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264" activeTab="0"/>
  </bookViews>
  <sheets>
    <sheet name="Лист1" sheetId="1" r:id="rId1"/>
  </sheets>
  <definedNames>
    <definedName name="_xlnm.Print_Area" localSheetId="0">'Лист1'!$A$1:$T$178</definedName>
  </definedNames>
  <calcPr fullCalcOnLoad="1"/>
</workbook>
</file>

<file path=xl/sharedStrings.xml><?xml version="1.0" encoding="utf-8"?>
<sst xmlns="http://schemas.openxmlformats.org/spreadsheetml/2006/main" count="240" uniqueCount="142">
  <si>
    <t>III  раздел плана работы контрольно-счетной комиссии. Подготовлено  экспертных  заключений  по  проектам  законов.</t>
  </si>
  <si>
    <t>Название, объекты, период проверки</t>
  </si>
  <si>
    <t>Сроки проведения</t>
  </si>
  <si>
    <t>Объём проверенных средств</t>
  </si>
  <si>
    <t>Основные нарушения</t>
  </si>
  <si>
    <t>Статья нарушенного НПА</t>
  </si>
  <si>
    <t>Сумма   нарушений</t>
  </si>
  <si>
    <t>Дата направления предписания</t>
  </si>
  <si>
    <t>Исполнение предписаний</t>
  </si>
  <si>
    <t>Количество объектов на которых проводились мероприятия</t>
  </si>
  <si>
    <t>Нарушения</t>
  </si>
  <si>
    <t>Нецелевые затраты</t>
  </si>
  <si>
    <t>Неэффективные затраты</t>
  </si>
  <si>
    <t>Прочие нарушения</t>
  </si>
  <si>
    <t>Дата уведомления о устранении нарушения</t>
  </si>
  <si>
    <t>Возвращено в бюджет, тыс.руб.</t>
  </si>
  <si>
    <t xml:space="preserve">Подпись лица, ответственного </t>
  </si>
  <si>
    <t>Ф.И.О.:</t>
  </si>
  <si>
    <t>за проведение проверки</t>
  </si>
  <si>
    <t>(подпись)</t>
  </si>
  <si>
    <t>(расшифровка подписи)</t>
  </si>
  <si>
    <t>Заварзина Н.А.</t>
  </si>
  <si>
    <t>Итого:</t>
  </si>
  <si>
    <t>Всего:</t>
  </si>
  <si>
    <t>-</t>
  </si>
  <si>
    <t>Нарушения законодательства о бух учете и фин отчетности</t>
  </si>
  <si>
    <t>Нарушения при распоряжении и управлении муниципальной собственностью</t>
  </si>
  <si>
    <t>II раздел плана работы контрольно-счетной комиссии. Экспертно-аналитическая деятельность</t>
  </si>
  <si>
    <t>Нарушения при формировании и исполнении бюджетов</t>
  </si>
  <si>
    <t>нарушения при осуществлении государственных (муниципальных) закупок</t>
  </si>
  <si>
    <t>Подготовлено заключений на прочие нормативно-правовые акты</t>
  </si>
  <si>
    <t>III раздел Плана работы контрольно-счетной комиссии. СПРАВКА О ПРОВЕДЕННОЙ ПРОВЕРКЕ КОНТРОЛЬНЫХ МЕРОПРИЯТИЙ за IV квартал 2021 года</t>
  </si>
  <si>
    <t xml:space="preserve">1.ЗАКЛЮЧЕНИЕ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«Новомайнское городское поселение» Мелекесского района Ульяновской области, а также приостановления, прекращения и восстановления выплаты пенсии за выслугу лет»
</t>
  </si>
  <si>
    <t>октябрь</t>
  </si>
  <si>
    <t xml:space="preserve">4.ЗАКЛЮЧЕНИЕ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«Рязановское сельское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</si>
  <si>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5.ЗАКЛЮЧЕНИЕ на проект постановления «Об утверждении Правил поощрения муниципальной управленческой команды администрации муниципального образования «Мелекесский район» Ульяновской области в 2021 году за достижение наилучших значений показателей социально – экономического развития»
</t>
  </si>
  <si>
    <t xml:space="preserve">6.ЗАКЛЮЧЕНИЕ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«Николочеремшанское сельское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</si>
  <si>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7.ЗАКЛЮЧЕНИЕ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«Тиинское сельское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</si>
  <si>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8.ЗАКЛЮЧЕНИЕ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«Лебяжинское сельское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</si>
  <si>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9.ЗАКЛЮЧЕНИЕ на проект решения Об утверждении Порядка материально-технического и организационного обеспечения деятельности органов местного самоуправления муниципального образования «Мелекесский район» Ульяновской области
</t>
  </si>
  <si>
    <t xml:space="preserve">10.ЗАКЛЮЧЕНИЕ на проект постановления администрации «Об утверждении отчета об исполнении бюджета муниципального образования «Новоселкинское сельское поселение» Мелекесского района Ульяновской области за 9 месяцев 2021 года»
</t>
  </si>
  <si>
    <t xml:space="preserve">11.ЗАКЛЮЧЕНИЕ на проект решения «О внесении изменений в решение Совета депутатов муниципального образования «Мелекесский район» Ульяновской области от 08.11.2012 №45/425 «О рассмотрении предложения о принятии части полномочий  по решению вопросов местного значения в части подготовки документов территориального планирования» (с изменениями от 22.07.2015 №27/167) 
</t>
  </si>
  <si>
    <t xml:space="preserve">12.ЗАКЛЮЧЕНИЕ на проект решения «О внесении изменений в решение Совета депутатов муниципального образования «Мелекесский район» Ульяновской области от 24.10.2019 №15/72 «Об утверждении перечня  муниципального имущества муниципального образования «Мелекесский район» Ульяновской области, предназначенного для предоставления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</si>
  <si>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 xml:space="preserve">13.ЗАКЛЮЧЕНИЕ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29.11.2018 №5/12 «Об утверждении ставок земельного налога на территории муниципального образования «Лебяжинское сельское поселение» Мелекесского района Ульяновской области» (с изменениями от 30.08.2019 №16/52, от 15.11.2019 №20/66, от 24.07.2020 №34/109, от 30.11.2020 №40/122)
</t>
  </si>
  <si>
    <t xml:space="preserve">14. ЗАКЛЮЧЕНИЕ на проект постановления администрации «Об утверждении отчета об исполнении бюджета муниципального образования «Новомайнское городское поселение» Мелекесского района Ульяновской области за 9 месяцев 2021 года и плановый период 2022 и 2023 годов»
 </t>
  </si>
  <si>
    <t xml:space="preserve">15.ЗАКЛЮЧЕНИЕ на проект постановления администрации «Об утверждении отчета об исполнении бюджета муниципального образования «Рязановское сельское поселение» Мелекесского района Ульяновской области за 9 месяцев 2021 года»
</t>
  </si>
  <si>
    <t xml:space="preserve">16.ЗАКЛЮЧЕНИЕ на проект постановления администрации «Об утверждении отчета об исполнении бюджета муниципального образования «Лебяжинское сельское поселение» Мелекесского района Ульяновской области за 9 месяцев 2021 года»
</t>
  </si>
  <si>
    <t xml:space="preserve">17. 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29.11.2017 №14/28 «Об утверждении ставок земельного налога на территории муниципального образования «Новоселкинское сельское поселение» Мелекесского района Ульяновской области»
(с изменениями от 03.08.2018 №14/29, от 14.11.2019 №12/38, от 22.07.2020 №7/19, от 30.11.2020 №13/29)
</t>
  </si>
  <si>
    <t xml:space="preserve">1. 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21.12.2020 №35/91 «О бюджете муниципального образования «Старосахчинское сельское поселение» Мелекесского района Ульяновской области на 2021 год и на плановый период 2022 и 2023 годов» (с изменениями от 20.02.2021 №37/99, от 30.03.2021 №104, от 26.05.2021 №40/106)
</t>
  </si>
  <si>
    <t xml:space="preserve">18.Заключение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16.11.2018 №5/11 «Об утверждении ставок земельного налога на территории муниципального образования «Рязановское сельское поселение» Мелекесского района Ульяновской области» 
(с изменениями от 23.08.2019 №22/51, от 29.11.2019 №29/64, от 30.10.2020 №41/98, от 27.11.2020 №42/100) 
</t>
  </si>
  <si>
    <t xml:space="preserve">19.ЗАКЛЮЧЕНИЕ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№293 «Об утверждении муниципальной программы «Развитие муниципального управления в муниципальном образовании «Мелекесский район» Ульяновской области» (с изменениями от 09.07.2020 №663, от 19.11.2020 №1142)
</t>
  </si>
  <si>
    <t xml:space="preserve">20.ЗАКЛЮЧЕНИЕ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№300 «Об утверждении муниципальной программы «Содействие развитию институтов гражданского общества, поддержки социально ориентированных некоммерческих организаций и добровольческой (волонтерской) деятельности в муниципальном образовании «Мелекесский район» Ульяновской области»
(с изменениями от 07.09.2020 №869, от 26.03.2021 №263)
</t>
  </si>
  <si>
    <t xml:space="preserve">21.ЗАКЛЮЧЕНИЕ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№289 «Об утверждении муниципальной программы «Развитие информационного общества, использование информационных и коммуникационных технологий в муниципальном образовании «Мелекесский район» Ульяновской области» 
(с изменениями от 01.09.2020 №863, от 01.12.2020 №1187, 
от 26.03.2021 №269)
</t>
  </si>
  <si>
    <t xml:space="preserve">22.ЗАКЛЮЧЕНИЕ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№284 «Об утверждении муниципальной программы «Управление муниципальным имуществом и земельными ресурсами муниципального образования «Мелекесский район» Ульяновской области» (с изменениями от 22.07.2020 №726, от 08.09.2020 №873, от 20.11.2020 №1153, от 30.12.2020 №1335, от 26.03.2021 №262)
</t>
  </si>
  <si>
    <t xml:space="preserve">23.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№288 «Об утверждении муниципальной программы «Содействие в развитии агропромышленного комплекса муниципального образования «Мелекесский район» Ульяновской области» (с изменениями от 30.11.2020 №1184, от 17.03.2021 №231)
</t>
  </si>
  <si>
    <t xml:space="preserve">24.ЗАКЛЮЧЕНИЕ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№297 «Об утверждении муниципальной программы «Развитие молодежной политики на территории Мелекесского района Ульяновской области»
(с изменениями от 19.11.2020 31139)
</t>
  </si>
  <si>
    <t xml:space="preserve">25.ЗАКЛЮЧЕНИЕ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№286 «Об утверждении муниципальной программы «Охрана окружающей среды и восстановление природных ресурсов муниципального образования «Мелекесский район» Ульяновской области»
 (с изменениями от 19.08.2020 №825, от 29.09.2020 №967,
 от 20.11.2020 №1151, от 30.12.2020 №1334, от 11.03.2021 №190, от 25.05.2021 №515, от 01.09.2021 №958)
</t>
  </si>
  <si>
    <t xml:space="preserve">26.ЗАКЛЮЧЕНИЕ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№292 «Об утверждении муниципальной программы «Противодействие коррупции в муниципальном образовании «Мелекесский район» Ульяновской области» (с изменениями от 17.02.2021 №117, от 10.09.2021 №1012)
</t>
  </si>
  <si>
    <t xml:space="preserve">27.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№282 «Об утверждении муниципальной программы «Управление муниципальными финансами муниципального образования «Мелекесский район» Ульяновской области» (с изменениями от 19.08.2020 №824, от 09.09.2020 №877, от 20.11.2020 №1152, от 30.12.2020 №1332, от 29.03.2021 №275, от 26.08.2021 №945)
</t>
  </si>
  <si>
    <t xml:space="preserve">28.ЗАКЛЮЧЕНИЕ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«Мулловское городское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</si>
  <si>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29. ЗАКЛЮЧЕНИЕ на проект решения «О внесении изменений в решение Совета депутатов муниципального образования «Мулловское городское поселение» Мелекесского района Ульяновской области от 25.05.2016 №7/14 «Об утверждении Положения о муниципальной службе в муниципальном образовании «Мулловское городское поселение» Мелекесского района Ульяновской области» 
</t>
  </si>
  <si>
    <t>ноябрь</t>
  </si>
  <si>
    <t xml:space="preserve">30.ЗАКЛЮЧЕНИЕ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26.10.2018 №4/10 «Об утверждении ставок земельного налога на территории муниципального образования «Новомайнское городское поселение» Мелекесского района Ульяновской области» (от 22.11.2019 №14/45, от 16.10.2020 №8/23, от 27.11.2020 №10/28, от 09.09.2021 №11/15) 
</t>
  </si>
  <si>
    <t xml:space="preserve">31.ЗАКЛЮЧЕНИЕ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№60 «Об утверждении муниципальной программы «Пожарная безопасность на территории муниципального образования  «Тиинское  сельское  поселение» Мелекесского района Ульяновской области» (с изменениями от 01.10.2020 №19, от 02.12.2020 №28, от 01.03.2021 №7)
</t>
  </si>
  <si>
    <r>
      <t xml:space="preserve">32.ЗАКЛЮЧЕНИЕ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№59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«Тиинское сельское поселение» Мелекесского района Ульяновской области»(с изменениями от 07.07.2020 №10, от 27.07.2020 №14, от 02.12.2020 №30, от 01.03.2021 №8, от 17.03.2021 №16, от 12.07.2021 №30)
</t>
    </r>
    <r>
      <rPr>
        <sz val="20"/>
        <rFont val="Times New Roman"/>
        <family val="1"/>
      </rPr>
      <t xml:space="preserve">
</t>
    </r>
  </si>
  <si>
    <t xml:space="preserve">33. 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№61 «Об утверждении муниципальной программы «Управление муниципальными финансами  муниципального образования  «Тиинское  сельское  поселение» Мелекесского района Ульяновской области» (с изменениями от 01.10.2020 №18, от 01.03.2021 №9)
</t>
  </si>
  <si>
    <t xml:space="preserve">34.ЗАКЛЮЧЕНИЕ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№55 
«Об утверждении  муниципальной программы "Благоустройство территории  муниципального  образования «Тиинское сельское  поселение» Мелекесского  района Ульяновской  области» (с изменениями от 07.07.2020 №9, от 27.07.2020 №13, от 01.03.2021 №5, от 16.03.2021 №13, от 12.07.2021 №29)
</t>
  </si>
  <si>
    <t xml:space="preserve">35. ЗАКЛЮЧЕНИЕ на проект постановления администрации «Об утверждении отчета об исполнении бюджета муниципального образования «Мулловское городское поселение» Мелекесского района Ульяновской области за 2 квартал 2021 года»
</t>
  </si>
  <si>
    <t xml:space="preserve">36.ЗАКЛЮЧЕНИЕ на проект постановления администрации «Об утверждении отчета об исполнении бюджета муниципального образования «Тиинское сельское поселение» Мелекесского района Ульяновской области 
за 9 месяцев 2021 года»
</t>
  </si>
  <si>
    <t xml:space="preserve">37. ЗАКЛЮЧЕНИЕ на проект постановления администрации «Об утверждении отчета об исполнении бюджета муниципального образования «Старосахчинское сельское поселение» Мелекесского района Ульяновской области за 9 месяцев 2021 года»
</t>
  </si>
  <si>
    <t xml:space="preserve">38.ЗАКЛЮЧЕНИЕ на проект постановления администрации «Об утверждении отчета об исполнении бюджета муниципального образования «Мулловское городское поселение» Мелекесского района Ульяновской области за 3 квартал 2021 года»
</t>
  </si>
  <si>
    <t xml:space="preserve">39.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26.03.2020 №260 «Об утверждении муниципальной программы «Развитие жилищно-коммунального хозяйства и повышение энергетической эффективности на территории Мелекесского района Ульяновской области» 
(с изменениями от 16.07.2020 №701, от 10.09.2020 №879, от 20.11.2020 №1149, от 30.12.2020 №1333, от 03.02.2021 №91, от 14.04.2021 №353, от 05.08.2021 №848)
</t>
  </si>
  <si>
    <t xml:space="preserve">40.ЗАКЛЮЧЕНИЕ на проект постановления «Об утверждении муниципальной программы «Комплексное развитие сельских территорий муниципального образования «Мелекесский район» Ульяновской области»
</t>
  </si>
  <si>
    <t xml:space="preserve">41. ЗАКЛЮЧЕНИЕ на проект постановления «О внесении изменений в постановление администрации от 27.03.2020 №299 «Об утверждении муниципальной программы «Забота» муниципального образования «Мелекесский район» Ульяновской области» (с изменениями от 11.09.2020 №886, от 11.12.2020 №1258, от 26.03.2021 №264)
</t>
  </si>
  <si>
    <t xml:space="preserve">42.ЗАКЛЮЧЕНИЕ на проект постановления «Об утверждении муниципальной программы «Формирование благоприятного инвестиционного климата и развитие предпринимательства в муниципальном образовании «Мелекесский район» Ульяновской области»
</t>
  </si>
  <si>
    <t xml:space="preserve">43.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№298   «Об утверждении муниципальной программы «Обеспечение жильем молодых семей на территории муниципального образования «Мелекесский район» Ульяновской области» (с изменениями от 22.07.2020 №727, от 01.12.2020 №1188, от 2.09.2021 №1046)
</t>
  </si>
  <si>
    <t xml:space="preserve">44.ЗАКЛЮЧЕНИЕна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№290 «Об утверждении муниципальной программы «Развитие культуры и туризма в Мелекесском районе Ульяновской области» (с изменениями от 20.08.2020 №826, от 15.09.2020 №904, от 20.11.2020 №1154, от 30.12.2020 №1338, от 04.06.2021 №573, от 05.07.2021)
</t>
  </si>
  <si>
    <t xml:space="preserve">45.ЗАКЛЮЧЕНИЕ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№296  «Об утверждении муниципальной программы «Развитие физической культуры и спорта на территории Мелекесского района Ульяновской области» 
(с учетом изменений от 11.08.2020 №783, от 30.09.2020 №968, от 23.11.2020 №1165, от 24.03.2021 №260, от 13.08.2021 №892)
</t>
  </si>
  <si>
    <t xml:space="preserve">2.ЗАКЛЮЧЕНИЕ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23.12.2020 №10/39 «О бюджете муниципального образования «Тиинское сельское поселение»  Мелекесского района Ульяновской области на 2021 год и на плановый период 2022 и 2023 годов» (с изменениями от 25.02.2021 №3/6, от 24.03.2021 №4/7, от 28.06.2021 №7/14)
</t>
  </si>
  <si>
    <t xml:space="preserve">3. Заключение на проект решения «О внесении изменений в решение Совета депутатов муниципального образования «Мелекесский район» Ульяновской области от 17.12.2020 №30/134 «О бюджете муниципального образования «Мелекесский район» Ульяновской области на 2021 год и плановый период 2022 и 2023 годов»
(с изменениями от 25.02.2021 №33/144, от 24.06.2021 №37/165)
</t>
  </si>
  <si>
    <t xml:space="preserve">4. Заключение на проект решения «О внесении изменений в решение совета депутатов от 21.12.2020 года №18/37 «О бюджете муниципального образования «Мулловское городское поселение» Мелекесского района Ульяновской области на 2021 год и плановый период 2022 и 2023 годов»
(с изменениями  от 10.03.2021 №2/2, от 22.06.2021 №7/9)
</t>
  </si>
  <si>
    <t>5. 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18.12.2020 №42/125 «О бюджете муниципального образования «Лебяжинское сельское поселение» Мелекесского района Ульяновской области на 2021 год и на плановый период 2022 и 2023 годов» (с изменениями от 24.02.2021 №46/138, от 31.03.2021 №48/141, от 29.07.2021 №52/148)</t>
  </si>
  <si>
    <t>декабрь</t>
  </si>
  <si>
    <t>6. 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18.12.2020 №15/39 «О бюджете муниципального образования «Новоселкинское сельское поселение» Мелекесского района Ульяновской области на 2021 год и на плановый период 2022 и 2023 годов» ( с изменениями от 25.02.2021 №2/3, от 08.04.2021 №3/5, от 24.06.2021 №7/14, от 30.11.2021 №17/35)</t>
  </si>
  <si>
    <t>2. Заключение на проект решения «О бюджете муниципального образования «Новоселкинское сельское поселение»   Мелекесского района  Ульяновской  области  на 2022 год и на плановый период 2023 и 2024 годов во втором чтении»</t>
  </si>
  <si>
    <t xml:space="preserve">1.Заключение на проект решения «О бюджете муниципального образования «Мелекесский район» Ульяновской области 
на 2021 год и плановый период 2022 и 2023 годов»
</t>
  </si>
  <si>
    <t xml:space="preserve">3. Заключение на проект решения «О бюджете муниципального образования «Лебяжинское сельское поселение» Мелекесского района Ульяновской области  на  2022 год и на плановый период 2023 и 2024 годов
во втором чтении»
</t>
  </si>
  <si>
    <t>4. Заключение на проект решения «О бюджете муниципального образования «Старосахчинское сельское поселение» Мелекесского района Ульяновской области на 2022 год и на плановый период 2023 и 2024 годов во втором чтении»</t>
  </si>
  <si>
    <t>7. 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23.12.2020 №45/106 «О бюджете муниципального образования «Рязановское сельское поселение»  Мелекесского района Ульяновской области на 2021 год и плановый период 2022-2023 годов» (с изменениями от 26.02.2021 №3/6, от 23.04.2021 №6/10, от 25.06.2021 №9/15, от 17.09.2021 №14/21)</t>
  </si>
  <si>
    <t xml:space="preserve">5. Заключение на проект решения «О бюджете муниципального образования «Тиинское сельское поселение» Мелекесского района Ульяновской области 
на 2022 год и плановый период 2023 и 2024 годов во втором чтении»
</t>
  </si>
  <si>
    <t xml:space="preserve">6. Заключение на проект решения «О бюджете муниципального образования «Рязановское сельское поселение» Мелекесского района Ульяновской области  на  2022 год и на плановый период 2023 и 2024 годов»
(во втором чтении)
</t>
  </si>
  <si>
    <t>7. Заключение на проект решения «О бюджете муниципального образования «Новомайнское  городское поселение» Мелекесского района Ульяновской области на 2022 год и плановый период 2023 и 2024 годов во втором чтении»</t>
  </si>
  <si>
    <t xml:space="preserve">8. заключение на проект решения «О бюджете муниципального образования «Мулловское городское поселение» Мелекесского района 
Ульяновской области на 2022 год и плановый период 2023 и 2024 годов»
</t>
  </si>
  <si>
    <t xml:space="preserve">8.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23.12.2020 №10/39 «О бюджете муниципального образования «Тиинское сельское поселение»  Мелекесского района Ульяновской области на 2021 год и на плановый период 2022 и 2023 годов»
 (с изменениями от 25.02.2021 №3/6, от 24.03.2021 №4/7, от 28.06.2021 №7/14, от 28.10.2021 №9/20)
</t>
  </si>
  <si>
    <t>9. Заключение на проект решения «О бюджете муниципального образования «Николочеремшанское сельское поселение» Мелекесского района Ульяновской области на 2022 год и на плановый период 2023 и 2024 годов в первом чтении»</t>
  </si>
  <si>
    <t xml:space="preserve">9. Заключение на проект решения «О внесении изменений в решение Совета депутатов муниципального образования «Мелекесский район» Ульяновской области от 17.12.2020 №30/134 «О бюджете муниципального образования «Мелекесский район» Ульяновской области на 2021 год и плановый период 2022 и 2023 годов»
(с изменениями от 25.02.2021 №33/144, от 24.06.2021 №37/165, от 28.10.2021 №40/184)
</t>
  </si>
  <si>
    <t>10. 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18.12.2020 №42/125 «О бюджете муниципального образования «Лебяжинское сельское поселение» Мелекесского района Ульяновской области на 2021 год и на плановый период 2022 и 2023 годов» (с изменениями от 24.02.2021 №46/138, от 31.03.2021 №48/141, от 29.07.2021 №52/148)</t>
  </si>
  <si>
    <t xml:space="preserve">11. 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24.12.2020 №14/41 «О бюджете муниципального образования «Новомайнское городское поселение» Мелекесского района Ульяновской области на 2021 год и на плановый период 2022 и 2023 годов» (с изменениями от 26.02.2021 №2/4, от 29.03.2021 №3/5, от 25.06.2021 №5/2, 
от 09.09.2021 №11/17)
</t>
  </si>
  <si>
    <t xml:space="preserve">12. 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21.12.2020 №35/91 «О бюджете муниципального образования «Старосахчинское сельское поселение» Мелекесского района Ульяновской области на 2021 год и на плановый период 2022 и 2023 годов» (с изменениями от 20.02.2021 №37/99, от 30.03.2021 №104, от 26.05.2021 №40/106)
</t>
  </si>
  <si>
    <t xml:space="preserve">13. 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23.12.2020 №11/23 «О бюджете муниципального образования «Николочеремшанское сельское поселение» Мелекесского района Ульяновской области на 2021 год и на плановый период 2022 и 2023 годов» (с изменениями от 26.02.2021 №2/3, от 25.06.2021 №5/9)
</t>
  </si>
  <si>
    <t xml:space="preserve">14. Заключение на проект решения «О внесении изменений в решение совета депутатов от 21.12.2020 года №18/37 «О бюджете муниципального образования «Мулловское городское поселение» Мелекесского района Ульяновской области на 2021 год и плановый период 2022 и 2023 годов»
(с изменениями  от 10.03.2021 №2/2, от 22.06.2021 №7/9)
</t>
  </si>
  <si>
    <t xml:space="preserve">3. 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«Старосахчинское сельское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</si>
  <si>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2. ЗАКЛЮЧЕНИЕ на проект решения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«Новоселкинское сельское поселение» Мелекесского района Ульяновской области, а также приостановления, прекращения и восстановления выплаты пенсии за выслугу лет»
</t>
  </si>
  <si>
    <t xml:space="preserve">46.ЗАКЛЮЧЕНИЕ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№259 «Об утверждении муниципальной программы «Безопасные и качественные дороги на территории муниципального образования «Мелекесский район» Ульяновской области» (с изменениями от 20.08.2020 №827, от 10.09.2020 №878, от 04.12.2020 №1199, от 18.03.2021 №247, от 19.04.2021 №369, от 22.07.2021 №791)
</t>
  </si>
  <si>
    <t xml:space="preserve">47.ЗАКЛЮЧЕНИЕ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29.11.2017 №9/28 «Об утверждении ставок земельного налога на территории муниципального образования «Тиинское сельское поселение» Мелекесского района Ульяновской области» 
(с изменениями от 23.07.2018 №7/16, от 29.11.2018 №7/22, от 13.11.2019 №9/26, от 30.11.2020 №8/35, от 30.11.2020 №8/36)
</t>
  </si>
  <si>
    <t xml:space="preserve">48.ЗАКЛЮЧЕНИЕ на проект решения «О внесении изменений в решение Совета депутатов муниципального образования «Мулловское городское поселение» Мелекесского района Ульяновской области от 30.11.2017 №11/30 «Об утверждении ставок земельного налога на территории муниципального образования «Мулловское городское поселение» Мелекесского района Ульяновской области» (с изменениями от 30.11.2018 №4/20, от 15.11.2019 №13/39, от 23.10.2020 №12/28, от 27.11.2020 №15/34) 
</t>
  </si>
  <si>
    <t xml:space="preserve">49.ЗАКЛЮЧЕНИЕ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29.11.2017 №12/23 «Об утверждении ставок земельного налога на территории муниципального образования «Николочеремшанское сельское поселение» Мелекесского района Ульяновской области» (с изменениями от 03.08.2018 №8/18, от 29.11.2018  №4/10, от 14.11.2019 №12/31, от 23.07.2020 №4/12, от 25.11.2020 №9/20)
</t>
  </si>
  <si>
    <t xml:space="preserve">50.ЗАКЛЮЧЕНИЕ на проект постановления администрации «Об утверждении отчета об исполнении бюджета муниципального образования "Николочеремшанское  сельское поселение» Мелекесского района Ульяновской области
за 9 месяцев 2021 года»
</t>
  </si>
  <si>
    <t xml:space="preserve">51.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№291 «Об утверждении муниципальной программы «Развитие и модернизация образования в муниципальном образовании «Мелекесский район» Ульяновской области» (с изменениями от 19.08.2020 №823, от 23.09.2020 №943, от 07.12.2020 №1206, от 30.03.2021 №282, от 04.06.2021 №572, от 26.08.2021 №946)
</t>
  </si>
  <si>
    <t xml:space="preserve">52.ЗАКЛЮЧЕНИЕ на проект постановления «О внесении изменений в муниципальную программу «Материально-техническое обеспечение деятельности органов местного самоуправления администрации поселения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№40» (с изменениями от 06.08.2020 №83/1, от 21.08.2020 №94, от 25.11.2020 №134, от 03.03.2021 №16, от 02.06.2021 №74, от 11.10.2021 №118)
</t>
  </si>
  <si>
    <t xml:space="preserve">53.ЗАКЛЮЧЕНИЕ на проект постановления «О внесении изменений в муниципальную программу «Развитие муниципального управления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43» (с изменениями  от 06.08.2020 №83/2, от 10.11.2020 №130, от 03.03.2021 №18, от 02.06.2021 №76, от 11.10.2021 №121)
</t>
  </si>
  <si>
    <t xml:space="preserve">54.ЗАКЛЮЧЕНИЕ на проект постановления «О внесении изменений в муниципальную программу «Охрана окружающей среды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21.08.2020 № 96» 
(с изменениями от 25.11.2020 №133, от 03.03.2021 №20, от 02.06.2021 №75, от 11.10.2021 №122)
</t>
  </si>
  <si>
    <t xml:space="preserve">55.ЗАКЛЮЧЕНИЕ на проект постановления «О внесении изменений в муниципальную программу «Управление муниципальными финансами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от 27.03.2020 №39» (с изменениями от 05.08.2020 №82/1, от 03.03.2021 №19)
</t>
  </si>
  <si>
    <t xml:space="preserve">56.ЗАКЛЮЧЕНИЕ на проект решения «О внесении изменения в решение Совета депутатов муниципального образования «Мелекесский район» Ульяновской области от 29.11.2019 №17/84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муниципального образования «Мелекесский район» Ульяновской области, а также приостановления, прекращения и восстановления выплаты пенсии за выслугу лет» (с изменениями от 18.12.2019 №18/87, от 27.02.2020 №22/98)
</t>
  </si>
  <si>
    <t xml:space="preserve">57. Заключение на проект постановления «О внесении изменений в муниципальную программу «Развитие жилищно-коммунального хозяйства и повышение энергетической эффективности на территории МО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42» 
(с изменениями от 05.08.2020 №82/2, от 21.08.2020 №93, от 23.12.2020 №146, от 25.01.2021 №4, 11.03.2021 №26, от 11.10.2021 №120)
</t>
  </si>
  <si>
    <t xml:space="preserve">58. Заключение на проект решения «О бюджете муниципального образования «Мелекесский район» Ульяновской области на 2021 год и плановый период 2022 и 2023 годов» (в первом чтении)
</t>
  </si>
  <si>
    <t>59. 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29.11.2017 №46/125 «Об утверждении ставок земельного налога на территории муниципального образования «Старосахчинское сельское поселение» Мелекесского района Ульяновской области» (с изменениями от 30.11.2018 №2/6, от 31.10.2019 №16/45, от 28.08.2020 №29/77, 30.11.2020 №34/90, от 29.06.2021 №41/111)</t>
  </si>
  <si>
    <t>60.ЗАКЛЮЧЕНИЕ на проект решения «О бюджете муниципального образования «Старосахчинское сельское поселение» Мелекесского района Ульяновской области на 2022 и плановый период 2023 и 2024 годов
(в первом чтении)</t>
  </si>
  <si>
    <t>61. Заключение на проект решения «О бюджете муниципального образования «Новоселкинское сельское поселение»   Мелекесского района  Ульяновской  области  на 2022 год и на плановый период 2023 и 2024 годов в первом чтении»</t>
  </si>
  <si>
    <t>62. Заключение на проект решения «Об утверждении прогнозного плана приватизации муниципального имущества муниципального образования «Мелекесский район» Ульяновской области на 2022 год»</t>
  </si>
  <si>
    <t xml:space="preserve">63. Заключение на проект решения «О бюджете муниципального образования «Рязановское   сельское   поселение» Мелекесского района 
Ульяновской области на  2022 год и плановый период 2023 и 2024 годов» (в первом чтении)
</t>
  </si>
  <si>
    <t xml:space="preserve">64. Заключение на проект решения «О бюджете муниципального образования 
«Рязановское   сельское   поселение» Мелекесского района 
Ульяновской области на  2022 год и плановый период 2023 и 2024 годов» (в первом чтении)
</t>
  </si>
  <si>
    <t>65. Заключение на проект решения «О бюджете муниципального образования «Николочеремшанское сельское поселение» Мелекесского района Ульяновской области на 2022 год и на плановый период 2023 и 2024 годов в первом чтении»</t>
  </si>
  <si>
    <t xml:space="preserve">66. Заключение на проект решения «О бюджете муниципального образования «Тиинское сельское поселение»  Мелекесского района  Ульяновской  области на  2022 год и плановый период 2023 и 2024 годов» 
(в первом чтении)
</t>
  </si>
  <si>
    <t xml:space="preserve">67. Заключение на проект решения «Об установлении платы за пользование жилым помещением для нанимателей жилого помещения, занимающего по договору социального найма или договору найма жилого помещения государственного и муниципального жилищного фонда муниципального образования «Мелекесский район» Ульяновской области на территории муниципальных образований сельских поселений муниципального образования «Мелекесский район» Ульяновской области» </t>
  </si>
  <si>
    <t xml:space="preserve">68. Заключение на проект решения «О бюджете муниципального образования «Новомайнское  городское поселение» Мелекесского района Ульяновской области на 2022 год и плановый период 2023 и 2024 годов» 
(в первом чтении)
</t>
  </si>
  <si>
    <t xml:space="preserve">69. Заключение на проект решения «О бюджете муниципального образования «Мулловское городское поселение» Мелекесского района Ульяновской области на 2022 год и плановый период 2023 и 2024 годов» 
(в первом чтении)
</t>
  </si>
  <si>
    <t>70.Заключение на проект постановления «О внесении изменений в постановление администрации МО «Старосахчинское сельское поселение» Мелекесского района от 27.03.2020 №6 «Об утверждении муниципальной программы «Управление финансами муниципального образования  «Старосахчинское  сельское  поселение» Мелекесского района Ульяновской области» (с изменениями от 20.10.2020 №21, от 27.03.2020 №6, от 30.03.2021 №15, от 25.05.2021 №20)</t>
  </si>
  <si>
    <t xml:space="preserve">71. Заключения на проект постановления «О внесении изменений в постановление администрации МО «Старосахчинское сельское поселение» Мелекесского района от 27.03.2020 №4 «Об утверждении муниципальной программы «Благоустройство территории муниципального образования  «Старосахчинское  сельское  поселение» Мелекесского района Ульяновской области» 
(с изменениями от 20.10.2020 №20, от 25.02.2021 №7, от 30.03.2021 №12, от 26.05.2021 №21, от 08.09.2021 №32)
</t>
  </si>
  <si>
    <t>72. Заключение на проект постановления администрации «Об утверждении отчета об исполнении бюджета муниципального образования «Мелекесский район» Ульяновской области за 9 месяцев 2021 года»</t>
  </si>
  <si>
    <t xml:space="preserve">73. Заключение на проект решения «О внесении изменений в Положение о муниципальной службе в муниципальном образовании «Мелекесский район» Ульяновской области, утвержденное решением Совета депутатов муниципального образования «Мелекесский район» Ульяновской области от 30.11.2011 №35/324» </t>
  </si>
  <si>
    <t>74. 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«Мелекесский район» Ульяновской области», утвержденное решением Совета депутатов муниципального образования «Мелекесский район» Ульяновской области от 04.03.2009 №2/16»</t>
  </si>
  <si>
    <t>75. Заключение на проект решения «Об утверждении прогнозного плана приватизации муниципального имущества муниципального образования «Новомайнское городское поселение» Мелекесского района Ульяновской области на 2022 год»</t>
  </si>
  <si>
    <t>184.2 Бюджетного Кодекса РФ</t>
  </si>
  <si>
    <t>Отсутствие документов к бюджету , предусмотренных Бюджетным Кодексом</t>
  </si>
  <si>
    <t>1.Проверка исполнения законности расходования бюджетных средств при реализации приоритетного национального проекта «Образование» в МБОУ «Основная школа с. Слобода Выходцево»</t>
  </si>
  <si>
    <t>4 квартал</t>
  </si>
  <si>
    <t>ст.720, 721, 723, 724  ГК РФ, ч.13 статьи 34, 94, 95 Федерального закона от 05.04.2013 №44-ФЗ «О контрактной системе в сфере закупок товаров, работ, услуг для обеспечения государственных, муниципальных нужд», п. 3, 5 статьи 29  Закона РФ от 07.02.1992 №2300-1 «О защите прав потребителей»</t>
  </si>
  <si>
    <t>Нарушения условий реализации контрактов (договоров), в том числе сроков реализации, включая своевременность расчетов по контракту (договору)</t>
  </si>
  <si>
    <t>2. Проверка исполнения законности расходования бюджетных средств при реализации приоритетного национального проекта «Образование» в 2021 г.</t>
  </si>
  <si>
    <t>Нарушение требований, предъявляемых к оформлению фактов хозяйственной жизни экономического субъекта первичными учетными документами</t>
  </si>
  <si>
    <t>статья 9 Федерального закона №402-ФЗ</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</si>
</sst>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s>
  <fonts count="60">
    <font>
      <sz val="10"/>
      <name val="Arial"/>
      <family val="2"/>
    </font>
    <font>
      <b/>
      <u val="single"/>
      <sz val="16"/>
      <name val="Arial Cyr"/>
      <family val="2"/>
    </font>
    <font>
      <sz val="14"/>
      <name val="Times New Roman"/>
      <family val="1"/>
    </font>
    <font>
      <sz val="12"/>
      <name val="Times New Roman"/>
      <family val="1"/>
    </font>
    <font>
      <sz val="18"/>
      <name val="Times New Roman"/>
      <family val="1"/>
    </font>
    <font>
      <sz val="16"/>
      <name val="Times New Roman"/>
      <family val="1"/>
    </font>
    <font>
      <b/>
      <sz val="18"/>
      <name val="Times New Roman"/>
      <family val="1"/>
    </font>
    <font>
      <sz val="18"/>
      <name val="Lucida Sans Unicode"/>
      <family val="2"/>
    </font>
    <font>
      <sz val="16"/>
      <name val="Arial Cyr"/>
      <family val="2"/>
    </font>
    <font>
      <u val="single"/>
      <sz val="16"/>
      <name val="Arial Cyr"/>
      <family val="2"/>
    </font>
    <font>
      <b/>
      <sz val="18"/>
      <color indexed="8"/>
      <name val="Times New Roman"/>
      <family val="1"/>
    </font>
    <font>
      <u val="single"/>
      <sz val="5"/>
      <color indexed="12"/>
      <name val="Arial"/>
      <family val="2"/>
    </font>
    <font>
      <u val="single"/>
      <sz val="5"/>
      <color indexed="36"/>
      <name val="Arial"/>
      <family val="2"/>
    </font>
    <font>
      <sz val="18"/>
      <name val="Arial"/>
      <family val="2"/>
    </font>
    <font>
      <b/>
      <sz val="18"/>
      <name val="Arial"/>
      <family val="2"/>
    </font>
    <font>
      <sz val="16"/>
      <name val="Arial"/>
      <family val="2"/>
    </font>
    <font>
      <b/>
      <sz val="14"/>
      <name val="Times New Roman"/>
      <family val="1"/>
    </font>
    <font>
      <b/>
      <sz val="16"/>
      <name val="Times New Roman"/>
      <family val="1"/>
    </font>
    <font>
      <b/>
      <sz val="16"/>
      <name val="Arial"/>
      <family val="2"/>
    </font>
    <font>
      <b/>
      <sz val="22"/>
      <name val="Times New Roman"/>
      <family val="1"/>
    </font>
    <font>
      <sz val="20"/>
      <name val="Times New Roman"/>
      <family val="1"/>
    </font>
    <font>
      <b/>
      <sz val="10"/>
      <name val="Arial"/>
      <family val="2"/>
    </font>
    <font>
      <b/>
      <sz val="12"/>
      <name val="Times New Roman"/>
      <family val="1"/>
    </font>
    <font>
      <sz val="18"/>
      <color indexed="8"/>
      <name val="Times New Roman"/>
      <family val="1"/>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8"/>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11"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12"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8" fillId="31" borderId="0" applyNumberFormat="0" applyBorder="0" applyAlignment="0" applyProtection="0"/>
  </cellStyleXfs>
  <cellXfs count="109">
    <xf numFmtId="0" fontId="0" fillId="0" borderId="0" xfId="0" applyAlignment="1">
      <alignment/>
    </xf>
    <xf numFmtId="0" fontId="0" fillId="32" borderId="0" xfId="0" applyFill="1" applyBorder="1" applyAlignment="1">
      <alignment/>
    </xf>
    <xf numFmtId="0" fontId="16" fillId="32" borderId="10" xfId="0" applyFont="1" applyFill="1" applyBorder="1" applyAlignment="1">
      <alignment horizontal="center" vertical="top" wrapText="1"/>
    </xf>
    <xf numFmtId="0" fontId="4" fillId="32" borderId="10" xfId="0" applyFont="1" applyFill="1" applyBorder="1" applyAlignment="1">
      <alignment horizontal="center" vertical="center"/>
    </xf>
    <xf numFmtId="0" fontId="2" fillId="32" borderId="10" xfId="0" applyFont="1" applyFill="1" applyBorder="1" applyAlignment="1">
      <alignment horizontal="left" vertical="top" wrapText="1"/>
    </xf>
    <xf numFmtId="0" fontId="0" fillId="32" borderId="10" xfId="0" applyFont="1" applyFill="1" applyBorder="1" applyAlignment="1">
      <alignment/>
    </xf>
    <xf numFmtId="172" fontId="5" fillId="32" borderId="10" xfId="0" applyNumberFormat="1" applyFont="1" applyFill="1" applyBorder="1" applyAlignment="1">
      <alignment horizontal="center" vertical="center" wrapText="1"/>
    </xf>
    <xf numFmtId="0" fontId="6" fillId="32" borderId="10" xfId="0" applyFont="1" applyFill="1" applyBorder="1" applyAlignment="1">
      <alignment horizontal="left" vertical="center" wrapText="1"/>
    </xf>
    <xf numFmtId="0" fontId="6" fillId="32" borderId="10" xfId="0" applyFont="1" applyFill="1" applyBorder="1" applyAlignment="1">
      <alignment horizontal="center" vertical="top" wrapText="1"/>
    </xf>
    <xf numFmtId="0" fontId="6" fillId="32" borderId="10" xfId="0" applyFont="1" applyFill="1" applyBorder="1" applyAlignment="1">
      <alignment horizontal="center" wrapText="1"/>
    </xf>
    <xf numFmtId="0" fontId="6" fillId="32" borderId="10" xfId="0" applyFont="1" applyFill="1" applyBorder="1" applyAlignment="1">
      <alignment horizontal="center" vertical="center" wrapText="1"/>
    </xf>
    <xf numFmtId="0" fontId="19" fillId="32" borderId="10" xfId="0" applyFont="1" applyFill="1" applyBorder="1" applyAlignment="1">
      <alignment horizontal="left" vertical="top" wrapText="1"/>
    </xf>
    <xf numFmtId="2" fontId="6" fillId="32" borderId="10" xfId="0" applyNumberFormat="1" applyFont="1" applyFill="1" applyBorder="1" applyAlignment="1">
      <alignment horizontal="center" vertical="center" wrapText="1"/>
    </xf>
    <xf numFmtId="181" fontId="16" fillId="32" borderId="10" xfId="0" applyNumberFormat="1" applyFont="1" applyFill="1" applyBorder="1" applyAlignment="1">
      <alignment horizontal="center" vertical="center" wrapText="1"/>
    </xf>
    <xf numFmtId="0" fontId="0" fillId="32" borderId="0" xfId="0" applyFill="1" applyAlignment="1">
      <alignment/>
    </xf>
    <xf numFmtId="0" fontId="0" fillId="32" borderId="0" xfId="0" applyFill="1" applyBorder="1" applyAlignment="1">
      <alignment horizontal="center"/>
    </xf>
    <xf numFmtId="0" fontId="0" fillId="32" borderId="0" xfId="0" applyFont="1" applyFill="1" applyBorder="1" applyAlignment="1">
      <alignment/>
    </xf>
    <xf numFmtId="0" fontId="4" fillId="32" borderId="10" xfId="0" applyFont="1" applyFill="1" applyBorder="1" applyAlignment="1">
      <alignment horizontal="left" vertical="top" wrapText="1"/>
    </xf>
    <xf numFmtId="0" fontId="15" fillId="32" borderId="10" xfId="0" applyFont="1" applyFill="1" applyBorder="1" applyAlignment="1">
      <alignment/>
    </xf>
    <xf numFmtId="14" fontId="5" fillId="32" borderId="10" xfId="0" applyNumberFormat="1" applyFont="1" applyFill="1" applyBorder="1" applyAlignment="1">
      <alignment horizontal="center" vertical="center"/>
    </xf>
    <xf numFmtId="0" fontId="5" fillId="32" borderId="10" xfId="0" applyFont="1" applyFill="1" applyBorder="1" applyAlignment="1">
      <alignment horizontal="left" vertical="top" wrapText="1"/>
    </xf>
    <xf numFmtId="0" fontId="5" fillId="32" borderId="10" xfId="0" applyFont="1" applyFill="1" applyBorder="1" applyAlignment="1">
      <alignment horizontal="center" vertical="top" wrapText="1"/>
    </xf>
    <xf numFmtId="2" fontId="5" fillId="32" borderId="10" xfId="0" applyNumberFormat="1" applyFont="1" applyFill="1" applyBorder="1" applyAlignment="1">
      <alignment horizontal="center" vertical="center" wrapText="1"/>
    </xf>
    <xf numFmtId="0" fontId="14" fillId="32" borderId="0" xfId="0" applyFont="1" applyFill="1" applyBorder="1" applyAlignment="1">
      <alignment/>
    </xf>
    <xf numFmtId="0" fontId="19" fillId="32" borderId="0" xfId="0" applyFont="1" applyFill="1" applyBorder="1" applyAlignment="1">
      <alignment horizontal="left" vertical="top" wrapText="1"/>
    </xf>
    <xf numFmtId="0" fontId="0" fillId="32" borderId="0" xfId="0" applyFont="1" applyFill="1" applyBorder="1" applyAlignment="1">
      <alignment/>
    </xf>
    <xf numFmtId="0" fontId="0" fillId="32" borderId="0" xfId="0" applyFont="1" applyFill="1" applyBorder="1" applyAlignment="1">
      <alignment horizontal="center"/>
    </xf>
    <xf numFmtId="0" fontId="0" fillId="32" borderId="0" xfId="0" applyFont="1" applyFill="1" applyBorder="1" applyAlignment="1">
      <alignment/>
    </xf>
    <xf numFmtId="0" fontId="4" fillId="32" borderId="0" xfId="0" applyFont="1" applyFill="1" applyBorder="1" applyAlignment="1">
      <alignment horizontal="left" vertical="top" wrapText="1"/>
    </xf>
    <xf numFmtId="0" fontId="4" fillId="32" borderId="0" xfId="0" applyFont="1" applyFill="1" applyBorder="1" applyAlignment="1">
      <alignment horizontal="center" vertical="center"/>
    </xf>
    <xf numFmtId="0" fontId="2" fillId="32" borderId="0" xfId="0" applyFont="1" applyFill="1" applyBorder="1" applyAlignment="1">
      <alignment horizontal="center" vertical="top" wrapText="1"/>
    </xf>
    <xf numFmtId="0" fontId="2" fillId="32" borderId="0" xfId="0" applyFont="1" applyFill="1" applyBorder="1" applyAlignment="1">
      <alignment horizontal="left" vertical="top" wrapText="1"/>
    </xf>
    <xf numFmtId="0" fontId="3" fillId="32" borderId="0" xfId="0" applyFont="1" applyFill="1" applyBorder="1" applyAlignment="1">
      <alignment horizontal="left" vertical="top" wrapText="1"/>
    </xf>
    <xf numFmtId="172" fontId="5" fillId="32" borderId="0" xfId="0" applyNumberFormat="1" applyFont="1" applyFill="1" applyBorder="1" applyAlignment="1">
      <alignment horizontal="center" vertical="top" wrapText="1"/>
    </xf>
    <xf numFmtId="0" fontId="3" fillId="32" borderId="0" xfId="0" applyFont="1" applyFill="1" applyBorder="1" applyAlignment="1">
      <alignment horizontal="center" vertical="top" wrapText="1"/>
    </xf>
    <xf numFmtId="0" fontId="9" fillId="32" borderId="0" xfId="0" applyFont="1" applyFill="1" applyBorder="1" applyAlignment="1">
      <alignment/>
    </xf>
    <xf numFmtId="0" fontId="0" fillId="32" borderId="0" xfId="0" applyFont="1" applyFill="1" applyBorder="1" applyAlignment="1">
      <alignment horizontal="center"/>
    </xf>
    <xf numFmtId="0" fontId="8" fillId="32" borderId="0" xfId="0" applyFont="1" applyFill="1" applyBorder="1" applyAlignment="1">
      <alignment/>
    </xf>
    <xf numFmtId="0" fontId="8" fillId="32" borderId="0" xfId="0" applyFont="1" applyFill="1" applyBorder="1" applyAlignment="1">
      <alignment horizontal="right"/>
    </xf>
    <xf numFmtId="0" fontId="7" fillId="32" borderId="0" xfId="0" applyFont="1" applyFill="1" applyBorder="1" applyAlignment="1">
      <alignment/>
    </xf>
    <xf numFmtId="0" fontId="8" fillId="32" borderId="0" xfId="0" applyFont="1" applyFill="1" applyBorder="1" applyAlignment="1">
      <alignment horizontal="center"/>
    </xf>
    <xf numFmtId="2" fontId="6" fillId="32" borderId="0" xfId="0" applyNumberFormat="1" applyFont="1" applyFill="1" applyBorder="1" applyAlignment="1">
      <alignment horizontal="center" vertical="center" wrapText="1"/>
    </xf>
    <xf numFmtId="172" fontId="5" fillId="32" borderId="0" xfId="0" applyNumberFormat="1" applyFont="1" applyFill="1" applyBorder="1" applyAlignment="1">
      <alignment horizontal="center" vertical="center" wrapText="1"/>
    </xf>
    <xf numFmtId="172" fontId="4" fillId="32" borderId="0" xfId="0" applyNumberFormat="1" applyFont="1" applyFill="1" applyBorder="1" applyAlignment="1">
      <alignment horizontal="center" vertical="center" wrapText="1"/>
    </xf>
    <xf numFmtId="0" fontId="0" fillId="32" borderId="0" xfId="0" applyFont="1" applyFill="1" applyAlignment="1">
      <alignment/>
    </xf>
    <xf numFmtId="0" fontId="8" fillId="32" borderId="0" xfId="0" applyFont="1" applyFill="1" applyAlignment="1">
      <alignment horizontal="center"/>
    </xf>
    <xf numFmtId="0" fontId="8" fillId="32" borderId="0" xfId="0" applyFont="1" applyFill="1" applyAlignment="1">
      <alignment/>
    </xf>
    <xf numFmtId="0" fontId="0" fillId="32" borderId="0" xfId="0" applyFont="1" applyFill="1" applyAlignment="1">
      <alignment horizontal="center"/>
    </xf>
    <xf numFmtId="0" fontId="0" fillId="32" borderId="0" xfId="0" applyFill="1" applyAlignment="1">
      <alignment horizontal="center"/>
    </xf>
    <xf numFmtId="0" fontId="4" fillId="32" borderId="10" xfId="0" applyFont="1" applyFill="1" applyBorder="1" applyAlignment="1">
      <alignment horizontal="center" vertical="top" wrapText="1"/>
    </xf>
    <xf numFmtId="0" fontId="13" fillId="32" borderId="10" xfId="0" applyFont="1" applyFill="1" applyBorder="1" applyAlignment="1">
      <alignment/>
    </xf>
    <xf numFmtId="172" fontId="4" fillId="32" borderId="10" xfId="0" applyNumberFormat="1" applyFont="1" applyFill="1" applyBorder="1" applyAlignment="1">
      <alignment vertical="center" wrapText="1"/>
    </xf>
    <xf numFmtId="1" fontId="16" fillId="32" borderId="10" xfId="0" applyNumberFormat="1" applyFont="1" applyFill="1" applyBorder="1" applyAlignment="1">
      <alignment horizontal="center" vertical="top" wrapText="1"/>
    </xf>
    <xf numFmtId="0" fontId="6" fillId="32" borderId="11" xfId="0" applyFont="1" applyFill="1" applyBorder="1" applyAlignment="1">
      <alignment wrapText="1"/>
    </xf>
    <xf numFmtId="0" fontId="16" fillId="32" borderId="11" xfId="0" applyFont="1" applyFill="1" applyBorder="1" applyAlignment="1">
      <alignment horizontal="center" vertical="top" wrapText="1"/>
    </xf>
    <xf numFmtId="0" fontId="16" fillId="32" borderId="10" xfId="0" applyFont="1" applyFill="1" applyBorder="1" applyAlignment="1">
      <alignment horizontal="justify" vertical="top"/>
    </xf>
    <xf numFmtId="0" fontId="21" fillId="32" borderId="10" xfId="0" applyFont="1" applyFill="1" applyBorder="1" applyAlignment="1">
      <alignment/>
    </xf>
    <xf numFmtId="14" fontId="16" fillId="32" borderId="10" xfId="0" applyNumberFormat="1" applyFont="1" applyFill="1" applyBorder="1" applyAlignment="1">
      <alignment horizontal="center" vertical="top" wrapText="1"/>
    </xf>
    <xf numFmtId="0" fontId="22" fillId="32" borderId="10" xfId="0" applyFont="1" applyFill="1" applyBorder="1" applyAlignment="1">
      <alignment horizontal="center" vertical="top" wrapText="1"/>
    </xf>
    <xf numFmtId="0" fontId="22" fillId="32" borderId="10" xfId="0" applyFont="1" applyFill="1" applyBorder="1" applyAlignment="1">
      <alignment horizontal="center" vertical="center" wrapText="1"/>
    </xf>
    <xf numFmtId="0" fontId="21" fillId="32" borderId="0" xfId="0" applyFont="1" applyFill="1" applyBorder="1" applyAlignment="1">
      <alignment/>
    </xf>
    <xf numFmtId="0" fontId="10" fillId="32" borderId="10" xfId="0" applyFont="1" applyFill="1" applyBorder="1" applyAlignment="1">
      <alignment horizontal="left" vertical="top" wrapText="1"/>
    </xf>
    <xf numFmtId="0" fontId="10" fillId="32" borderId="10" xfId="0" applyFont="1" applyFill="1" applyBorder="1" applyAlignment="1">
      <alignment horizontal="center" vertical="center"/>
    </xf>
    <xf numFmtId="0" fontId="16" fillId="32" borderId="10" xfId="0" applyFont="1" applyFill="1" applyBorder="1" applyAlignment="1">
      <alignment horizontal="left" vertical="top" wrapText="1"/>
    </xf>
    <xf numFmtId="0" fontId="17" fillId="32" borderId="10" xfId="0" applyFont="1" applyFill="1" applyBorder="1" applyAlignment="1">
      <alignment horizontal="left" vertical="top" wrapText="1"/>
    </xf>
    <xf numFmtId="2" fontId="17" fillId="32" borderId="10" xfId="0" applyNumberFormat="1" applyFont="1" applyFill="1" applyBorder="1" applyAlignment="1">
      <alignment horizontal="center" vertical="center" wrapText="1"/>
    </xf>
    <xf numFmtId="0" fontId="18" fillId="32" borderId="10" xfId="0" applyFont="1" applyFill="1" applyBorder="1" applyAlignment="1">
      <alignment/>
    </xf>
    <xf numFmtId="1" fontId="6" fillId="32" borderId="10" xfId="0" applyNumberFormat="1" applyFont="1" applyFill="1" applyBorder="1" applyAlignment="1">
      <alignment horizontal="center" vertical="top" wrapText="1"/>
    </xf>
    <xf numFmtId="14" fontId="5" fillId="32" borderId="10" xfId="0" applyNumberFormat="1" applyFont="1" applyFill="1" applyBorder="1" applyAlignment="1">
      <alignment horizontal="center" vertical="center" wrapText="1"/>
    </xf>
    <xf numFmtId="0" fontId="23" fillId="32" borderId="10" xfId="0" applyFont="1" applyFill="1" applyBorder="1" applyAlignment="1">
      <alignment horizontal="left" vertical="top" wrapText="1"/>
    </xf>
    <xf numFmtId="0" fontId="23" fillId="32" borderId="10" xfId="0" applyFont="1" applyFill="1" applyBorder="1" applyAlignment="1">
      <alignment horizontal="center" vertical="center"/>
    </xf>
    <xf numFmtId="14" fontId="4" fillId="32" borderId="10" xfId="0" applyNumberFormat="1" applyFont="1" applyFill="1" applyBorder="1" applyAlignment="1">
      <alignment horizontal="center" vertical="center"/>
    </xf>
    <xf numFmtId="0" fontId="6" fillId="32" borderId="10" xfId="0" applyFont="1" applyFill="1" applyBorder="1" applyAlignment="1">
      <alignment horizontal="center" vertical="center"/>
    </xf>
    <xf numFmtId="172" fontId="17"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0" fontId="1" fillId="32" borderId="0" xfId="0" applyFont="1" applyFill="1" applyBorder="1" applyAlignment="1">
      <alignment horizontal="center"/>
    </xf>
    <xf numFmtId="0" fontId="0" fillId="32" borderId="0" xfId="0" applyFill="1" applyBorder="1" applyAlignment="1">
      <alignment/>
    </xf>
    <xf numFmtId="0" fontId="0" fillId="32" borderId="10" xfId="0" applyFill="1" applyBorder="1" applyAlignment="1">
      <alignment/>
    </xf>
    <xf numFmtId="14" fontId="17" fillId="32" borderId="10" xfId="0" applyNumberFormat="1" applyFont="1" applyFill="1" applyBorder="1" applyAlignment="1">
      <alignment horizontal="center" vertical="center" wrapText="1"/>
    </xf>
    <xf numFmtId="0" fontId="59" fillId="32" borderId="0" xfId="0" applyFont="1" applyFill="1" applyBorder="1" applyAlignment="1">
      <alignment vertical="top" wrapText="1"/>
    </xf>
    <xf numFmtId="0" fontId="4" fillId="32" borderId="10" xfId="0" applyFont="1" applyFill="1" applyBorder="1" applyAlignment="1">
      <alignment horizontal="left" vertical="center" wrapText="1"/>
    </xf>
    <xf numFmtId="0" fontId="4" fillId="32" borderId="10" xfId="0" applyFont="1" applyFill="1" applyBorder="1" applyAlignment="1">
      <alignment/>
    </xf>
    <xf numFmtId="0" fontId="4" fillId="32" borderId="10" xfId="0" applyFont="1" applyFill="1" applyBorder="1" applyAlignment="1">
      <alignment horizontal="center"/>
    </xf>
    <xf numFmtId="14" fontId="5" fillId="32" borderId="10" xfId="0" applyNumberFormat="1" applyFont="1" applyFill="1" applyBorder="1" applyAlignment="1">
      <alignment vertical="center"/>
    </xf>
    <xf numFmtId="0" fontId="4" fillId="32" borderId="10" xfId="0" applyFont="1" applyFill="1" applyBorder="1" applyAlignment="1">
      <alignment wrapText="1"/>
    </xf>
    <xf numFmtId="2" fontId="15" fillId="32" borderId="10" xfId="0" applyNumberFormat="1" applyFont="1" applyFill="1" applyBorder="1" applyAlignment="1">
      <alignment/>
    </xf>
    <xf numFmtId="0" fontId="2" fillId="32" borderId="11"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11" xfId="0" applyFont="1" applyFill="1" applyBorder="1" applyAlignment="1">
      <alignment horizontal="left" vertical="center" wrapText="1"/>
    </xf>
    <xf numFmtId="14" fontId="2" fillId="32" borderId="10" xfId="0" applyNumberFormat="1" applyFont="1" applyFill="1" applyBorder="1" applyAlignment="1">
      <alignment horizontal="center" vertical="center" wrapText="1"/>
    </xf>
    <xf numFmtId="0" fontId="24" fillId="32" borderId="10" xfId="0" applyFont="1" applyFill="1" applyBorder="1" applyAlignment="1">
      <alignment/>
    </xf>
    <xf numFmtId="172" fontId="17"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top" wrapText="1"/>
    </xf>
    <xf numFmtId="172" fontId="4"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14" fontId="5" fillId="32" borderId="10" xfId="0" applyNumberFormat="1" applyFont="1" applyFill="1" applyBorder="1" applyAlignment="1">
      <alignment horizontal="center" vertical="center" wrapText="1"/>
    </xf>
    <xf numFmtId="172" fontId="6" fillId="32" borderId="10" xfId="0" applyNumberFormat="1" applyFont="1" applyFill="1" applyBorder="1" applyAlignment="1">
      <alignment horizontal="center" vertical="center" wrapText="1"/>
    </xf>
    <xf numFmtId="0" fontId="6" fillId="32" borderId="10" xfId="0" applyFont="1" applyFill="1" applyBorder="1" applyAlignment="1">
      <alignment horizontal="center" vertical="center"/>
    </xf>
    <xf numFmtId="0" fontId="2" fillId="32" borderId="12" xfId="0" applyFont="1" applyFill="1" applyBorder="1" applyAlignment="1">
      <alignment horizontal="center" vertical="top" wrapText="1"/>
    </xf>
    <xf numFmtId="0" fontId="2" fillId="32" borderId="13" xfId="0" applyFont="1" applyFill="1" applyBorder="1" applyAlignment="1">
      <alignment horizontal="center" vertical="top" wrapText="1"/>
    </xf>
    <xf numFmtId="0" fontId="1" fillId="32" borderId="0" xfId="0" applyFont="1" applyFill="1" applyBorder="1" applyAlignment="1">
      <alignment horizontal="center"/>
    </xf>
    <xf numFmtId="0" fontId="0" fillId="32" borderId="0" xfId="0" applyFill="1" applyBorder="1" applyAlignment="1">
      <alignment/>
    </xf>
    <xf numFmtId="0" fontId="0" fillId="32" borderId="10" xfId="0" applyFill="1" applyBorder="1" applyAlignment="1">
      <alignment/>
    </xf>
    <xf numFmtId="0" fontId="0" fillId="32" borderId="11" xfId="0" applyFill="1" applyBorder="1" applyAlignment="1">
      <alignment/>
    </xf>
    <xf numFmtId="0" fontId="2" fillId="32" borderId="11" xfId="0" applyFont="1" applyFill="1" applyBorder="1" applyAlignment="1">
      <alignment horizontal="center" vertical="top" wrapText="1"/>
    </xf>
    <xf numFmtId="0" fontId="8" fillId="32" borderId="0" xfId="0" applyFont="1" applyFill="1" applyBorder="1" applyAlignment="1">
      <alignment horizontal="left" vertical="top"/>
    </xf>
    <xf numFmtId="0" fontId="19" fillId="32" borderId="0" xfId="0" applyFont="1" applyFill="1" applyBorder="1" applyAlignment="1">
      <alignment vertical="top" wrapText="1"/>
    </xf>
    <xf numFmtId="0" fontId="2" fillId="32" borderId="10" xfId="0" applyFont="1" applyFill="1" applyBorder="1" applyAlignment="1">
      <alignment horizontal="justify" vertical="top"/>
    </xf>
    <xf numFmtId="1" fontId="4" fillId="32"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78"/>
  <sheetViews>
    <sheetView tabSelected="1" view="pageBreakPreview" zoomScale="50" zoomScaleNormal="50" zoomScaleSheetLayoutView="50" zoomScalePageLayoutView="0" workbookViewId="0" topLeftCell="B1">
      <pane ySplit="6" topLeftCell="A111" activePane="bottomLeft" state="frozen"/>
      <selection pane="topLeft" activeCell="A1" sqref="A1"/>
      <selection pane="bottomLeft" activeCell="T115" sqref="T115"/>
    </sheetView>
  </sheetViews>
  <sheetFormatPr defaultColWidth="9.00390625" defaultRowHeight="12.75"/>
  <cols>
    <col min="1" max="1" width="88.00390625" style="14" customWidth="1"/>
    <col min="2" max="2" width="14.421875" style="14" customWidth="1"/>
    <col min="3" max="3" width="24.421875" style="14" customWidth="1"/>
    <col min="4" max="4" width="61.7109375" style="14" customWidth="1"/>
    <col min="5" max="5" width="48.140625" style="14" customWidth="1"/>
    <col min="6" max="6" width="17.8515625" style="14" customWidth="1"/>
    <col min="7" max="8" width="20.140625" style="14" customWidth="1"/>
    <col min="9" max="9" width="17.8515625" style="14" customWidth="1"/>
    <col min="10" max="10" width="15.00390625" style="14" customWidth="1"/>
    <col min="11" max="11" width="19.7109375" style="14" customWidth="1"/>
    <col min="12" max="12" width="19.8515625" style="14" customWidth="1"/>
    <col min="13" max="15" width="0" style="14" hidden="1" customWidth="1"/>
    <col min="16" max="16" width="18.140625" style="14" customWidth="1"/>
    <col min="17" max="17" width="16.421875" style="48" customWidth="1"/>
    <col min="18" max="18" width="10.140625" style="14" customWidth="1"/>
    <col min="19" max="19" width="14.140625" style="14" customWidth="1"/>
    <col min="20" max="16384" width="9.00390625" style="14" customWidth="1"/>
  </cols>
  <sheetData>
    <row r="1" spans="1:20" ht="20.25">
      <c r="A1" s="100" t="s">
        <v>31</v>
      </c>
      <c r="B1" s="100"/>
      <c r="C1" s="100"/>
      <c r="D1" s="100"/>
      <c r="E1" s="100"/>
      <c r="F1" s="100"/>
      <c r="G1" s="100"/>
      <c r="H1" s="100"/>
      <c r="I1" s="100"/>
      <c r="J1" s="100"/>
      <c r="K1" s="100"/>
      <c r="L1" s="100"/>
      <c r="M1" s="100"/>
      <c r="N1" s="100"/>
      <c r="P1" s="75"/>
      <c r="Q1" s="75"/>
      <c r="R1" s="75"/>
      <c r="S1" s="75"/>
      <c r="T1" s="75"/>
    </row>
    <row r="2" spans="1:20" s="1" customFormat="1" ht="12.75">
      <c r="A2" s="101"/>
      <c r="B2" s="101"/>
      <c r="C2" s="101"/>
      <c r="D2" s="101"/>
      <c r="E2" s="101"/>
      <c r="F2" s="101"/>
      <c r="G2" s="101"/>
      <c r="H2" s="101"/>
      <c r="I2" s="101"/>
      <c r="J2" s="101"/>
      <c r="K2" s="101"/>
      <c r="L2" s="101"/>
      <c r="M2" s="101"/>
      <c r="N2" s="101"/>
      <c r="P2" s="76"/>
      <c r="Q2" s="15"/>
      <c r="R2" s="76"/>
      <c r="S2" s="76"/>
      <c r="T2" s="76"/>
    </row>
    <row r="3" spans="1:20" s="1" customFormat="1" ht="12.75" customHeight="1">
      <c r="A3" s="94" t="s">
        <v>1</v>
      </c>
      <c r="B3" s="94" t="s">
        <v>2</v>
      </c>
      <c r="C3" s="94" t="s">
        <v>3</v>
      </c>
      <c r="D3" s="94" t="s">
        <v>4</v>
      </c>
      <c r="E3" s="94" t="s">
        <v>5</v>
      </c>
      <c r="F3" s="94" t="s">
        <v>6</v>
      </c>
      <c r="G3" s="94"/>
      <c r="H3" s="94"/>
      <c r="I3" s="94"/>
      <c r="J3" s="94"/>
      <c r="K3" s="94"/>
      <c r="L3" s="94"/>
      <c r="M3" s="77"/>
      <c r="N3" s="77"/>
      <c r="O3" s="77"/>
      <c r="P3" s="94" t="s">
        <v>7</v>
      </c>
      <c r="Q3" s="94" t="s">
        <v>8</v>
      </c>
      <c r="R3" s="94"/>
      <c r="S3" s="92" t="s">
        <v>9</v>
      </c>
      <c r="T3" s="92" t="s">
        <v>10</v>
      </c>
    </row>
    <row r="4" spans="1:20" s="1" customFormat="1" ht="31.5" customHeight="1">
      <c r="A4" s="102"/>
      <c r="B4" s="94"/>
      <c r="C4" s="94"/>
      <c r="D4" s="94"/>
      <c r="E4" s="94"/>
      <c r="F4" s="94"/>
      <c r="G4" s="94"/>
      <c r="H4" s="94"/>
      <c r="I4" s="94"/>
      <c r="J4" s="94"/>
      <c r="K4" s="94"/>
      <c r="L4" s="94"/>
      <c r="M4" s="77"/>
      <c r="N4" s="77"/>
      <c r="O4" s="77"/>
      <c r="P4" s="94"/>
      <c r="Q4" s="94"/>
      <c r="R4" s="94"/>
      <c r="S4" s="92"/>
      <c r="T4" s="92"/>
    </row>
    <row r="5" spans="1:20" s="1" customFormat="1" ht="39" customHeight="1">
      <c r="A5" s="102"/>
      <c r="B5" s="94"/>
      <c r="C5" s="94"/>
      <c r="D5" s="94"/>
      <c r="E5" s="94"/>
      <c r="F5" s="98" t="s">
        <v>11</v>
      </c>
      <c r="G5" s="107" t="s">
        <v>12</v>
      </c>
      <c r="H5" s="94" t="s">
        <v>25</v>
      </c>
      <c r="I5" s="94" t="s">
        <v>28</v>
      </c>
      <c r="J5" s="94" t="s">
        <v>26</v>
      </c>
      <c r="K5" s="94" t="s">
        <v>13</v>
      </c>
      <c r="L5" s="94" t="s">
        <v>29</v>
      </c>
      <c r="M5" s="77"/>
      <c r="N5" s="77"/>
      <c r="O5" s="77"/>
      <c r="P5" s="94"/>
      <c r="Q5" s="92" t="s">
        <v>14</v>
      </c>
      <c r="R5" s="92" t="s">
        <v>15</v>
      </c>
      <c r="S5" s="92"/>
      <c r="T5" s="92"/>
    </row>
    <row r="6" spans="1:20" s="1" customFormat="1" ht="141.75" customHeight="1">
      <c r="A6" s="103"/>
      <c r="B6" s="104"/>
      <c r="C6" s="94"/>
      <c r="D6" s="94"/>
      <c r="E6" s="94"/>
      <c r="F6" s="99"/>
      <c r="G6" s="107"/>
      <c r="H6" s="94"/>
      <c r="I6" s="94"/>
      <c r="J6" s="94"/>
      <c r="K6" s="94"/>
      <c r="L6" s="94"/>
      <c r="M6" s="77"/>
      <c r="N6" s="77"/>
      <c r="O6" s="77"/>
      <c r="P6" s="94"/>
      <c r="Q6" s="92"/>
      <c r="R6" s="92"/>
      <c r="S6" s="92"/>
      <c r="T6" s="92"/>
    </row>
    <row r="7" spans="1:20" s="1" customFormat="1" ht="168.75" customHeight="1">
      <c r="A7" s="88" t="s">
        <v>135</v>
      </c>
      <c r="B7" s="86" t="s">
        <v>136</v>
      </c>
      <c r="C7" s="87">
        <v>1981.13363</v>
      </c>
      <c r="D7" s="87" t="s">
        <v>138</v>
      </c>
      <c r="E7" s="87" t="s">
        <v>137</v>
      </c>
      <c r="F7" s="87"/>
      <c r="G7" s="87"/>
      <c r="H7" s="87"/>
      <c r="I7" s="87"/>
      <c r="J7" s="87"/>
      <c r="K7" s="87"/>
      <c r="L7" s="87">
        <v>1236.92097</v>
      </c>
      <c r="M7" s="90"/>
      <c r="N7" s="90"/>
      <c r="O7" s="90"/>
      <c r="P7" s="89">
        <v>44490</v>
      </c>
      <c r="Q7" s="74"/>
      <c r="R7" s="74"/>
      <c r="S7" s="87">
        <v>1</v>
      </c>
      <c r="T7" s="87">
        <v>2</v>
      </c>
    </row>
    <row r="8" spans="1:20" s="1" customFormat="1" ht="123.75" customHeight="1">
      <c r="A8" s="88" t="s">
        <v>139</v>
      </c>
      <c r="B8" s="86" t="s">
        <v>136</v>
      </c>
      <c r="C8" s="87">
        <v>27903.33665</v>
      </c>
      <c r="D8" s="87" t="s">
        <v>140</v>
      </c>
      <c r="E8" s="87" t="s">
        <v>141</v>
      </c>
      <c r="F8" s="87"/>
      <c r="G8" s="87"/>
      <c r="H8" s="87">
        <v>2785.4</v>
      </c>
      <c r="I8" s="87"/>
      <c r="J8" s="87"/>
      <c r="K8" s="87"/>
      <c r="L8" s="87"/>
      <c r="M8" s="90"/>
      <c r="N8" s="90"/>
      <c r="O8" s="90"/>
      <c r="P8" s="89">
        <v>44559</v>
      </c>
      <c r="Q8" s="74"/>
      <c r="R8" s="74"/>
      <c r="S8" s="87">
        <v>14</v>
      </c>
      <c r="T8" s="87">
        <v>1</v>
      </c>
    </row>
    <row r="9" spans="1:20" s="60" customFormat="1" ht="32.25" customHeight="1">
      <c r="A9" s="53" t="s">
        <v>22</v>
      </c>
      <c r="B9" s="54"/>
      <c r="C9" s="2">
        <f>C7+C8</f>
        <v>29884.47028</v>
      </c>
      <c r="D9" s="2"/>
      <c r="E9" s="2"/>
      <c r="F9" s="2"/>
      <c r="G9" s="55"/>
      <c r="H9" s="2">
        <f>H8</f>
        <v>2785.4</v>
      </c>
      <c r="I9" s="2"/>
      <c r="J9" s="2"/>
      <c r="K9" s="2"/>
      <c r="L9" s="2">
        <f>L7</f>
        <v>1236.92097</v>
      </c>
      <c r="M9" s="56"/>
      <c r="N9" s="56"/>
      <c r="O9" s="56"/>
      <c r="P9" s="57"/>
      <c r="Q9" s="58"/>
      <c r="R9" s="58"/>
      <c r="S9" s="59">
        <f>S7+S8</f>
        <v>15</v>
      </c>
      <c r="T9" s="59">
        <f>T7+T8</f>
        <v>3</v>
      </c>
    </row>
    <row r="10" spans="1:20" s="1" customFormat="1" ht="29.25" customHeight="1">
      <c r="A10" s="96" t="s">
        <v>27</v>
      </c>
      <c r="B10" s="96"/>
      <c r="C10" s="96"/>
      <c r="D10" s="96"/>
      <c r="E10" s="96"/>
      <c r="F10" s="96"/>
      <c r="G10" s="96"/>
      <c r="H10" s="96"/>
      <c r="I10" s="96"/>
      <c r="J10" s="96"/>
      <c r="K10" s="96"/>
      <c r="L10" s="96"/>
      <c r="M10" s="96"/>
      <c r="N10" s="96"/>
      <c r="O10" s="96"/>
      <c r="P10" s="96"/>
      <c r="Q10" s="96"/>
      <c r="R10" s="96"/>
      <c r="S10" s="96"/>
      <c r="T10" s="96"/>
    </row>
    <row r="11" spans="1:20" s="1" customFormat="1" ht="105" customHeight="1">
      <c r="A11" s="79" t="s">
        <v>85</v>
      </c>
      <c r="B11" s="70" t="s">
        <v>82</v>
      </c>
      <c r="C11" s="2"/>
      <c r="D11" s="63"/>
      <c r="E11" s="64"/>
      <c r="F11" s="65"/>
      <c r="G11" s="65"/>
      <c r="H11" s="65"/>
      <c r="I11" s="65"/>
      <c r="J11" s="65"/>
      <c r="K11" s="65"/>
      <c r="L11" s="65"/>
      <c r="M11" s="66"/>
      <c r="N11" s="66"/>
      <c r="O11" s="66"/>
      <c r="P11" s="68">
        <v>44540</v>
      </c>
      <c r="Q11" s="91"/>
      <c r="R11" s="91"/>
      <c r="S11" s="64"/>
      <c r="T11" s="67"/>
    </row>
    <row r="12" spans="1:20" s="1" customFormat="1" ht="121.5" customHeight="1">
      <c r="A12" s="69" t="s">
        <v>84</v>
      </c>
      <c r="B12" s="70" t="s">
        <v>82</v>
      </c>
      <c r="C12" s="2"/>
      <c r="D12" s="63"/>
      <c r="E12" s="64"/>
      <c r="F12" s="65"/>
      <c r="G12" s="65"/>
      <c r="H12" s="65"/>
      <c r="I12" s="65"/>
      <c r="J12" s="65"/>
      <c r="K12" s="65"/>
      <c r="L12" s="65"/>
      <c r="M12" s="66"/>
      <c r="N12" s="66"/>
      <c r="O12" s="66"/>
      <c r="P12" s="68">
        <v>44540</v>
      </c>
      <c r="Q12" s="73"/>
      <c r="R12" s="73"/>
      <c r="S12" s="64"/>
      <c r="T12" s="67"/>
    </row>
    <row r="13" spans="1:20" s="1" customFormat="1" ht="127.5" customHeight="1">
      <c r="A13" s="69" t="s">
        <v>86</v>
      </c>
      <c r="B13" s="70" t="s">
        <v>82</v>
      </c>
      <c r="C13" s="2"/>
      <c r="D13" s="63"/>
      <c r="E13" s="64"/>
      <c r="F13" s="65"/>
      <c r="G13" s="65"/>
      <c r="H13" s="65"/>
      <c r="I13" s="65"/>
      <c r="J13" s="65"/>
      <c r="K13" s="65"/>
      <c r="L13" s="65"/>
      <c r="M13" s="66"/>
      <c r="N13" s="66"/>
      <c r="O13" s="66"/>
      <c r="P13" s="68">
        <v>44540</v>
      </c>
      <c r="Q13" s="73"/>
      <c r="R13" s="73"/>
      <c r="S13" s="64"/>
      <c r="T13" s="67"/>
    </row>
    <row r="14" spans="1:20" s="1" customFormat="1" ht="126" customHeight="1">
      <c r="A14" s="69" t="s">
        <v>87</v>
      </c>
      <c r="B14" s="70" t="s">
        <v>82</v>
      </c>
      <c r="C14" s="2"/>
      <c r="D14" s="63"/>
      <c r="E14" s="64"/>
      <c r="F14" s="65"/>
      <c r="G14" s="65"/>
      <c r="H14" s="65"/>
      <c r="I14" s="65"/>
      <c r="J14" s="65"/>
      <c r="K14" s="65"/>
      <c r="L14" s="65"/>
      <c r="M14" s="66"/>
      <c r="N14" s="66"/>
      <c r="O14" s="66"/>
      <c r="P14" s="68">
        <v>44543</v>
      </c>
      <c r="Q14" s="73"/>
      <c r="R14" s="73"/>
      <c r="S14" s="64"/>
      <c r="T14" s="67"/>
    </row>
    <row r="15" spans="1:20" s="1" customFormat="1" ht="123" customHeight="1">
      <c r="A15" s="69" t="s">
        <v>89</v>
      </c>
      <c r="B15" s="70" t="s">
        <v>82</v>
      </c>
      <c r="C15" s="2"/>
      <c r="D15" s="63"/>
      <c r="E15" s="64"/>
      <c r="F15" s="65"/>
      <c r="G15" s="65"/>
      <c r="H15" s="65"/>
      <c r="I15" s="65"/>
      <c r="J15" s="65"/>
      <c r="K15" s="65"/>
      <c r="L15" s="65"/>
      <c r="M15" s="66"/>
      <c r="N15" s="66"/>
      <c r="O15" s="66"/>
      <c r="P15" s="68">
        <v>44545</v>
      </c>
      <c r="Q15" s="73"/>
      <c r="R15" s="73"/>
      <c r="S15" s="64"/>
      <c r="T15" s="67"/>
    </row>
    <row r="16" spans="1:20" s="1" customFormat="1" ht="103.5" customHeight="1">
      <c r="A16" s="69" t="s">
        <v>90</v>
      </c>
      <c r="B16" s="70" t="s">
        <v>82</v>
      </c>
      <c r="C16" s="2"/>
      <c r="D16" s="63"/>
      <c r="E16" s="64"/>
      <c r="F16" s="65"/>
      <c r="G16" s="65"/>
      <c r="H16" s="65"/>
      <c r="I16" s="65"/>
      <c r="J16" s="65"/>
      <c r="K16" s="65"/>
      <c r="L16" s="65"/>
      <c r="M16" s="66"/>
      <c r="N16" s="66"/>
      <c r="O16" s="66"/>
      <c r="P16" s="68">
        <v>44546</v>
      </c>
      <c r="Q16" s="73"/>
      <c r="R16" s="73"/>
      <c r="S16" s="64"/>
      <c r="T16" s="67"/>
    </row>
    <row r="17" spans="1:20" s="1" customFormat="1" ht="120" customHeight="1">
      <c r="A17" s="69" t="s">
        <v>91</v>
      </c>
      <c r="B17" s="70" t="s">
        <v>82</v>
      </c>
      <c r="C17" s="2"/>
      <c r="D17" s="63"/>
      <c r="E17" s="64"/>
      <c r="F17" s="65"/>
      <c r="G17" s="65"/>
      <c r="H17" s="65"/>
      <c r="I17" s="65"/>
      <c r="J17" s="65"/>
      <c r="K17" s="65"/>
      <c r="L17" s="65"/>
      <c r="M17" s="66"/>
      <c r="N17" s="66"/>
      <c r="O17" s="66"/>
      <c r="P17" s="68">
        <v>44547</v>
      </c>
      <c r="Q17" s="73"/>
      <c r="R17" s="73"/>
      <c r="S17" s="64"/>
      <c r="T17" s="67"/>
    </row>
    <row r="18" spans="1:20" s="1" customFormat="1" ht="124.5" customHeight="1">
      <c r="A18" s="69" t="s">
        <v>92</v>
      </c>
      <c r="B18" s="70" t="s">
        <v>82</v>
      </c>
      <c r="C18" s="2"/>
      <c r="D18" s="4" t="s">
        <v>134</v>
      </c>
      <c r="E18" s="20" t="s">
        <v>133</v>
      </c>
      <c r="F18" s="65"/>
      <c r="G18" s="65"/>
      <c r="H18" s="65"/>
      <c r="I18" s="65"/>
      <c r="J18" s="65"/>
      <c r="K18" s="65"/>
      <c r="L18" s="65"/>
      <c r="M18" s="66"/>
      <c r="N18" s="66"/>
      <c r="O18" s="66"/>
      <c r="P18" s="68">
        <v>44550</v>
      </c>
      <c r="Q18" s="73"/>
      <c r="R18" s="73"/>
      <c r="S18" s="64"/>
      <c r="T18" s="108">
        <v>1</v>
      </c>
    </row>
    <row r="19" spans="1:20" s="1" customFormat="1" ht="117" customHeight="1">
      <c r="A19" s="69" t="s">
        <v>94</v>
      </c>
      <c r="B19" s="70" t="s">
        <v>82</v>
      </c>
      <c r="C19" s="2"/>
      <c r="D19" s="63"/>
      <c r="E19" s="64"/>
      <c r="F19" s="65"/>
      <c r="G19" s="65"/>
      <c r="H19" s="65"/>
      <c r="I19" s="65"/>
      <c r="J19" s="65"/>
      <c r="K19" s="65"/>
      <c r="L19" s="65"/>
      <c r="M19" s="66"/>
      <c r="N19" s="66"/>
      <c r="O19" s="66"/>
      <c r="P19" s="68">
        <v>44550</v>
      </c>
      <c r="Q19" s="73"/>
      <c r="R19" s="73"/>
      <c r="S19" s="64"/>
      <c r="T19" s="67"/>
    </row>
    <row r="20" spans="1:20" s="1" customFormat="1" ht="34.5" customHeight="1">
      <c r="A20" s="61"/>
      <c r="B20" s="62"/>
      <c r="C20" s="2"/>
      <c r="D20" s="63"/>
      <c r="E20" s="64"/>
      <c r="F20" s="65"/>
      <c r="G20" s="65"/>
      <c r="H20" s="65"/>
      <c r="I20" s="65"/>
      <c r="J20" s="65"/>
      <c r="K20" s="65"/>
      <c r="L20" s="65"/>
      <c r="M20" s="66"/>
      <c r="N20" s="66"/>
      <c r="O20" s="66"/>
      <c r="P20" s="78"/>
      <c r="Q20" s="73"/>
      <c r="R20" s="73"/>
      <c r="S20" s="64"/>
      <c r="T20" s="67"/>
    </row>
    <row r="21" spans="1:20" s="1" customFormat="1" ht="34.5" customHeight="1">
      <c r="A21" s="61"/>
      <c r="B21" s="62"/>
      <c r="C21" s="2"/>
      <c r="D21" s="63"/>
      <c r="E21" s="64"/>
      <c r="F21" s="65"/>
      <c r="G21" s="65"/>
      <c r="H21" s="65"/>
      <c r="I21" s="65"/>
      <c r="J21" s="65"/>
      <c r="K21" s="65"/>
      <c r="L21" s="65"/>
      <c r="M21" s="66"/>
      <c r="N21" s="66"/>
      <c r="O21" s="66"/>
      <c r="P21" s="73"/>
      <c r="Q21" s="73"/>
      <c r="R21" s="73"/>
      <c r="S21" s="64"/>
      <c r="T21" s="67"/>
    </row>
    <row r="22" spans="1:20" s="1" customFormat="1" ht="24.75" customHeight="1">
      <c r="A22" s="97" t="s">
        <v>0</v>
      </c>
      <c r="B22" s="97"/>
      <c r="C22" s="97"/>
      <c r="D22" s="97"/>
      <c r="E22" s="97"/>
      <c r="F22" s="97"/>
      <c r="G22" s="97"/>
      <c r="H22" s="97"/>
      <c r="I22" s="97"/>
      <c r="J22" s="97"/>
      <c r="K22" s="97"/>
      <c r="L22" s="97"/>
      <c r="M22" s="97"/>
      <c r="N22" s="97"/>
      <c r="O22" s="97"/>
      <c r="P22" s="97"/>
      <c r="Q22" s="97"/>
      <c r="R22" s="97"/>
      <c r="S22" s="97"/>
      <c r="T22" s="97"/>
    </row>
    <row r="23" spans="1:20" s="1" customFormat="1" ht="222.75" customHeight="1">
      <c r="A23" s="69" t="s">
        <v>48</v>
      </c>
      <c r="B23" s="3" t="s">
        <v>33</v>
      </c>
      <c r="C23" s="72"/>
      <c r="D23" s="72"/>
      <c r="E23" s="72"/>
      <c r="F23" s="72"/>
      <c r="G23" s="72"/>
      <c r="H23" s="72"/>
      <c r="I23" s="72"/>
      <c r="J23" s="72"/>
      <c r="K23" s="72"/>
      <c r="L23" s="72"/>
      <c r="M23" s="72"/>
      <c r="N23" s="72"/>
      <c r="O23" s="72"/>
      <c r="P23" s="71">
        <v>44496</v>
      </c>
      <c r="Q23" s="72"/>
      <c r="R23" s="72"/>
      <c r="S23" s="72"/>
      <c r="T23" s="72"/>
    </row>
    <row r="24" spans="1:20" s="16" customFormat="1" ht="231.75" customHeight="1">
      <c r="A24" s="17" t="s">
        <v>78</v>
      </c>
      <c r="B24" s="3" t="s">
        <v>33</v>
      </c>
      <c r="C24" s="74"/>
      <c r="D24" s="5"/>
      <c r="E24" s="18"/>
      <c r="F24" s="20"/>
      <c r="G24" s="21"/>
      <c r="H24" s="21"/>
      <c r="I24" s="21"/>
      <c r="J24" s="21"/>
      <c r="K24" s="22"/>
      <c r="L24" s="20"/>
      <c r="M24" s="18"/>
      <c r="N24" s="18"/>
      <c r="O24" s="18"/>
      <c r="P24" s="19">
        <v>44491</v>
      </c>
      <c r="Q24" s="68"/>
      <c r="R24" s="68"/>
      <c r="S24" s="20"/>
      <c r="T24" s="4"/>
    </row>
    <row r="25" spans="1:20" s="16" customFormat="1" ht="200.25" customHeight="1">
      <c r="A25" s="17" t="s">
        <v>79</v>
      </c>
      <c r="B25" s="3" t="s">
        <v>33</v>
      </c>
      <c r="C25" s="74"/>
      <c r="D25" s="5"/>
      <c r="E25" s="18"/>
      <c r="F25" s="20"/>
      <c r="G25" s="21"/>
      <c r="H25" s="21"/>
      <c r="I25" s="21"/>
      <c r="J25" s="21"/>
      <c r="K25" s="22"/>
      <c r="L25" s="20"/>
      <c r="M25" s="18"/>
      <c r="N25" s="18"/>
      <c r="O25" s="18"/>
      <c r="P25" s="19">
        <v>44494</v>
      </c>
      <c r="Q25" s="68"/>
      <c r="R25" s="68"/>
      <c r="S25" s="20"/>
      <c r="T25" s="4"/>
    </row>
    <row r="26" spans="1:20" s="16" customFormat="1" ht="155.25" customHeight="1">
      <c r="A26" s="17" t="s">
        <v>80</v>
      </c>
      <c r="B26" s="3" t="s">
        <v>33</v>
      </c>
      <c r="C26" s="74"/>
      <c r="D26" s="5"/>
      <c r="E26" s="18"/>
      <c r="F26" s="20"/>
      <c r="G26" s="21"/>
      <c r="H26" s="21"/>
      <c r="I26" s="21"/>
      <c r="J26" s="21"/>
      <c r="K26" s="22"/>
      <c r="L26" s="20"/>
      <c r="M26" s="18"/>
      <c r="N26" s="18"/>
      <c r="O26" s="18"/>
      <c r="P26" s="19">
        <v>44497</v>
      </c>
      <c r="Q26" s="68"/>
      <c r="R26" s="68"/>
      <c r="S26" s="20"/>
      <c r="T26" s="4"/>
    </row>
    <row r="27" spans="1:20" s="16" customFormat="1" ht="218.25" customHeight="1">
      <c r="A27" s="17" t="s">
        <v>81</v>
      </c>
      <c r="B27" s="3" t="s">
        <v>61</v>
      </c>
      <c r="C27" s="74"/>
      <c r="D27" s="5"/>
      <c r="E27" s="18"/>
      <c r="F27" s="20"/>
      <c r="G27" s="21"/>
      <c r="H27" s="21"/>
      <c r="I27" s="21"/>
      <c r="J27" s="21"/>
      <c r="K27" s="22"/>
      <c r="L27" s="20"/>
      <c r="M27" s="18"/>
      <c r="N27" s="18"/>
      <c r="O27" s="18"/>
      <c r="P27" s="19">
        <v>44510</v>
      </c>
      <c r="Q27" s="68"/>
      <c r="R27" s="68"/>
      <c r="S27" s="20"/>
      <c r="T27" s="4"/>
    </row>
    <row r="28" spans="1:20" s="16" customFormat="1" ht="230.25" customHeight="1">
      <c r="A28" s="17" t="s">
        <v>83</v>
      </c>
      <c r="B28" s="3" t="s">
        <v>82</v>
      </c>
      <c r="C28" s="74"/>
      <c r="D28" s="5"/>
      <c r="E28" s="18"/>
      <c r="F28" s="20"/>
      <c r="G28" s="21"/>
      <c r="H28" s="21"/>
      <c r="I28" s="21"/>
      <c r="J28" s="21"/>
      <c r="K28" s="22"/>
      <c r="L28" s="20"/>
      <c r="M28" s="18"/>
      <c r="N28" s="18"/>
      <c r="O28" s="18"/>
      <c r="P28" s="19">
        <v>44537</v>
      </c>
      <c r="Q28" s="68"/>
      <c r="R28" s="68"/>
      <c r="S28" s="20"/>
      <c r="T28" s="4"/>
    </row>
    <row r="29" spans="1:20" s="16" customFormat="1" ht="230.25" customHeight="1">
      <c r="A29" s="17" t="s">
        <v>88</v>
      </c>
      <c r="B29" s="3" t="s">
        <v>82</v>
      </c>
      <c r="C29" s="74"/>
      <c r="D29" s="5"/>
      <c r="E29" s="18"/>
      <c r="F29" s="20"/>
      <c r="G29" s="21"/>
      <c r="H29" s="21"/>
      <c r="I29" s="21"/>
      <c r="J29" s="21"/>
      <c r="K29" s="22"/>
      <c r="L29" s="20"/>
      <c r="M29" s="18"/>
      <c r="N29" s="18"/>
      <c r="O29" s="18"/>
      <c r="P29" s="19">
        <v>44543</v>
      </c>
      <c r="Q29" s="68"/>
      <c r="R29" s="68"/>
      <c r="S29" s="20"/>
      <c r="T29" s="4"/>
    </row>
    <row r="30" spans="1:20" s="16" customFormat="1" ht="230.25" customHeight="1">
      <c r="A30" s="17" t="s">
        <v>93</v>
      </c>
      <c r="B30" s="3" t="s">
        <v>82</v>
      </c>
      <c r="C30" s="74"/>
      <c r="D30" s="5"/>
      <c r="E30" s="18"/>
      <c r="F30" s="20"/>
      <c r="G30" s="21"/>
      <c r="H30" s="21"/>
      <c r="I30" s="21"/>
      <c r="J30" s="21"/>
      <c r="K30" s="22"/>
      <c r="L30" s="20"/>
      <c r="M30" s="18"/>
      <c r="N30" s="18"/>
      <c r="O30" s="18"/>
      <c r="P30" s="19">
        <v>44550</v>
      </c>
      <c r="Q30" s="68"/>
      <c r="R30" s="68"/>
      <c r="S30" s="20"/>
      <c r="T30" s="4"/>
    </row>
    <row r="31" spans="1:20" s="16" customFormat="1" ht="191.25" customHeight="1">
      <c r="A31" s="17" t="s">
        <v>95</v>
      </c>
      <c r="B31" s="3" t="s">
        <v>82</v>
      </c>
      <c r="C31" s="74"/>
      <c r="D31" s="5"/>
      <c r="E31" s="18"/>
      <c r="F31" s="20"/>
      <c r="G31" s="21"/>
      <c r="H31" s="21"/>
      <c r="I31" s="21"/>
      <c r="J31" s="21"/>
      <c r="K31" s="22"/>
      <c r="L31" s="20"/>
      <c r="M31" s="18"/>
      <c r="N31" s="18"/>
      <c r="O31" s="18"/>
      <c r="P31" s="19">
        <v>44552</v>
      </c>
      <c r="Q31" s="68"/>
      <c r="R31" s="68"/>
      <c r="S31" s="20"/>
      <c r="T31" s="4"/>
    </row>
    <row r="32" spans="1:20" s="16" customFormat="1" ht="222.75" customHeight="1">
      <c r="A32" s="17" t="s">
        <v>96</v>
      </c>
      <c r="B32" s="3" t="s">
        <v>82</v>
      </c>
      <c r="C32" s="74"/>
      <c r="D32" s="5"/>
      <c r="E32" s="18"/>
      <c r="F32" s="20"/>
      <c r="G32" s="21"/>
      <c r="H32" s="21"/>
      <c r="I32" s="21"/>
      <c r="J32" s="21"/>
      <c r="K32" s="22"/>
      <c r="L32" s="20"/>
      <c r="M32" s="18"/>
      <c r="N32" s="18"/>
      <c r="O32" s="18"/>
      <c r="P32" s="19">
        <v>44554</v>
      </c>
      <c r="Q32" s="68"/>
      <c r="R32" s="68"/>
      <c r="S32" s="20"/>
      <c r="T32" s="4"/>
    </row>
    <row r="33" spans="1:20" s="16" customFormat="1" ht="245.25" customHeight="1">
      <c r="A33" s="17" t="s">
        <v>97</v>
      </c>
      <c r="B33" s="3" t="s">
        <v>82</v>
      </c>
      <c r="C33" s="74"/>
      <c r="D33" s="5"/>
      <c r="E33" s="18"/>
      <c r="F33" s="20"/>
      <c r="G33" s="21"/>
      <c r="H33" s="21"/>
      <c r="I33" s="21"/>
      <c r="J33" s="21"/>
      <c r="K33" s="22"/>
      <c r="L33" s="20"/>
      <c r="M33" s="18"/>
      <c r="N33" s="18"/>
      <c r="O33" s="18"/>
      <c r="P33" s="19">
        <v>44554</v>
      </c>
      <c r="Q33" s="68"/>
      <c r="R33" s="68"/>
      <c r="S33" s="20"/>
      <c r="T33" s="4"/>
    </row>
    <row r="34" spans="1:20" s="16" customFormat="1" ht="222.75" customHeight="1">
      <c r="A34" s="17" t="s">
        <v>98</v>
      </c>
      <c r="B34" s="3" t="s">
        <v>82</v>
      </c>
      <c r="C34" s="74"/>
      <c r="D34" s="5"/>
      <c r="E34" s="18"/>
      <c r="F34" s="20"/>
      <c r="G34" s="21"/>
      <c r="H34" s="21"/>
      <c r="I34" s="21"/>
      <c r="J34" s="21"/>
      <c r="K34" s="22"/>
      <c r="L34" s="20"/>
      <c r="M34" s="18"/>
      <c r="N34" s="18"/>
      <c r="O34" s="18"/>
      <c r="P34" s="19">
        <v>44558</v>
      </c>
      <c r="Q34" s="68"/>
      <c r="R34" s="68"/>
      <c r="S34" s="20"/>
      <c r="T34" s="4"/>
    </row>
    <row r="35" spans="1:20" s="16" customFormat="1" ht="225.75" customHeight="1">
      <c r="A35" s="17" t="s">
        <v>99</v>
      </c>
      <c r="B35" s="3" t="s">
        <v>82</v>
      </c>
      <c r="C35" s="74"/>
      <c r="D35" s="5"/>
      <c r="E35" s="18"/>
      <c r="F35" s="20"/>
      <c r="G35" s="21"/>
      <c r="H35" s="21"/>
      <c r="I35" s="21"/>
      <c r="J35" s="21"/>
      <c r="K35" s="22"/>
      <c r="L35" s="20"/>
      <c r="M35" s="18"/>
      <c r="N35" s="18"/>
      <c r="O35" s="18"/>
      <c r="P35" s="19">
        <v>44559</v>
      </c>
      <c r="Q35" s="68"/>
      <c r="R35" s="68"/>
      <c r="S35" s="20"/>
      <c r="T35" s="4"/>
    </row>
    <row r="36" spans="1:20" s="16" customFormat="1" ht="159.75" customHeight="1">
      <c r="A36" s="17" t="s">
        <v>100</v>
      </c>
      <c r="B36" s="3" t="s">
        <v>82</v>
      </c>
      <c r="C36" s="74"/>
      <c r="D36" s="5"/>
      <c r="E36" s="18"/>
      <c r="F36" s="20"/>
      <c r="G36" s="21"/>
      <c r="H36" s="21"/>
      <c r="I36" s="21"/>
      <c r="J36" s="21"/>
      <c r="K36" s="22"/>
      <c r="L36" s="20"/>
      <c r="M36" s="18"/>
      <c r="N36" s="18"/>
      <c r="O36" s="18"/>
      <c r="P36" s="19">
        <v>44559</v>
      </c>
      <c r="Q36" s="68"/>
      <c r="R36" s="68"/>
      <c r="S36" s="20"/>
      <c r="T36" s="4"/>
    </row>
    <row r="37" spans="1:20" s="16" customFormat="1" ht="27.75" customHeight="1">
      <c r="A37" s="97" t="s">
        <v>30</v>
      </c>
      <c r="B37" s="97"/>
      <c r="C37" s="97"/>
      <c r="D37" s="97"/>
      <c r="E37" s="97"/>
      <c r="F37" s="97"/>
      <c r="G37" s="97"/>
      <c r="H37" s="97"/>
      <c r="I37" s="97"/>
      <c r="J37" s="97"/>
      <c r="K37" s="97"/>
      <c r="L37" s="97"/>
      <c r="M37" s="97"/>
      <c r="N37" s="97"/>
      <c r="O37" s="97"/>
      <c r="P37" s="97"/>
      <c r="Q37" s="97"/>
      <c r="R37" s="97"/>
      <c r="S37" s="97"/>
      <c r="T37" s="97"/>
    </row>
    <row r="38" spans="1:20" s="16" customFormat="1" ht="232.5" customHeight="1">
      <c r="A38" s="80" t="s">
        <v>32</v>
      </c>
      <c r="B38" s="3" t="s">
        <v>33</v>
      </c>
      <c r="C38" s="81"/>
      <c r="D38" s="81"/>
      <c r="E38" s="81"/>
      <c r="F38" s="81"/>
      <c r="G38" s="81"/>
      <c r="H38" s="81"/>
      <c r="I38" s="81"/>
      <c r="J38" s="81"/>
      <c r="K38" s="82"/>
      <c r="L38" s="81"/>
      <c r="M38" s="81"/>
      <c r="N38" s="81"/>
      <c r="O38" s="81"/>
      <c r="P38" s="83">
        <v>44473</v>
      </c>
      <c r="Q38" s="93"/>
      <c r="R38" s="93"/>
      <c r="S38" s="4"/>
      <c r="T38" s="4"/>
    </row>
    <row r="39" spans="1:20" s="16" customFormat="1" ht="212.25" customHeight="1">
      <c r="A39" s="84" t="s">
        <v>102</v>
      </c>
      <c r="B39" s="3" t="s">
        <v>33</v>
      </c>
      <c r="C39" s="81"/>
      <c r="D39" s="81"/>
      <c r="E39" s="81"/>
      <c r="F39" s="81"/>
      <c r="G39" s="81"/>
      <c r="H39" s="81"/>
      <c r="I39" s="81"/>
      <c r="J39" s="81"/>
      <c r="K39" s="81"/>
      <c r="L39" s="81"/>
      <c r="M39" s="81"/>
      <c r="N39" s="81"/>
      <c r="O39" s="81"/>
      <c r="P39" s="83">
        <v>44473</v>
      </c>
      <c r="Q39" s="93" t="s">
        <v>24</v>
      </c>
      <c r="R39" s="93"/>
      <c r="S39" s="4"/>
      <c r="T39" s="4"/>
    </row>
    <row r="40" spans="1:20" s="16" customFormat="1" ht="223.5" customHeight="1">
      <c r="A40" s="17" t="s">
        <v>101</v>
      </c>
      <c r="B40" s="3" t="s">
        <v>33</v>
      </c>
      <c r="C40" s="5"/>
      <c r="D40" s="5"/>
      <c r="E40" s="18"/>
      <c r="F40" s="18"/>
      <c r="G40" s="18"/>
      <c r="H40" s="18"/>
      <c r="I40" s="18"/>
      <c r="J40" s="18"/>
      <c r="K40" s="85"/>
      <c r="L40" s="18"/>
      <c r="M40" s="18"/>
      <c r="N40" s="18"/>
      <c r="O40" s="18"/>
      <c r="P40" s="19">
        <v>44473</v>
      </c>
      <c r="Q40" s="95" t="s">
        <v>24</v>
      </c>
      <c r="R40" s="95"/>
      <c r="S40" s="18"/>
      <c r="T40" s="5"/>
    </row>
    <row r="41" spans="1:20" s="16" customFormat="1" ht="222.75" customHeight="1">
      <c r="A41" s="17" t="s">
        <v>34</v>
      </c>
      <c r="B41" s="3" t="s">
        <v>33</v>
      </c>
      <c r="C41" s="74"/>
      <c r="D41" s="5"/>
      <c r="E41" s="18"/>
      <c r="F41" s="20"/>
      <c r="G41" s="21"/>
      <c r="H41" s="21"/>
      <c r="I41" s="21"/>
      <c r="J41" s="21"/>
      <c r="K41" s="22"/>
      <c r="L41" s="20"/>
      <c r="M41" s="18"/>
      <c r="N41" s="18"/>
      <c r="O41" s="18"/>
      <c r="P41" s="19">
        <v>44474</v>
      </c>
      <c r="Q41" s="95"/>
      <c r="R41" s="95"/>
      <c r="S41" s="20"/>
      <c r="T41" s="4"/>
    </row>
    <row r="42" spans="1:20" s="16" customFormat="1" ht="153.75" customHeight="1">
      <c r="A42" s="17" t="s">
        <v>35</v>
      </c>
      <c r="B42" s="3" t="s">
        <v>33</v>
      </c>
      <c r="C42" s="74"/>
      <c r="D42" s="5"/>
      <c r="E42" s="18"/>
      <c r="F42" s="20"/>
      <c r="G42" s="21"/>
      <c r="H42" s="21"/>
      <c r="I42" s="21"/>
      <c r="J42" s="21"/>
      <c r="K42" s="22"/>
      <c r="L42" s="20"/>
      <c r="M42" s="18"/>
      <c r="N42" s="18"/>
      <c r="O42" s="18"/>
      <c r="P42" s="19">
        <v>44474</v>
      </c>
      <c r="Q42" s="68"/>
      <c r="R42" s="68"/>
      <c r="S42" s="20"/>
      <c r="T42" s="4"/>
    </row>
    <row r="43" spans="1:20" s="16" customFormat="1" ht="222.75" customHeight="1">
      <c r="A43" s="17" t="s">
        <v>36</v>
      </c>
      <c r="B43" s="3" t="s">
        <v>33</v>
      </c>
      <c r="C43" s="74"/>
      <c r="D43" s="5"/>
      <c r="E43" s="18"/>
      <c r="F43" s="20"/>
      <c r="G43" s="21"/>
      <c r="H43" s="21"/>
      <c r="I43" s="21"/>
      <c r="J43" s="21"/>
      <c r="K43" s="22"/>
      <c r="L43" s="20"/>
      <c r="M43" s="18"/>
      <c r="N43" s="18"/>
      <c r="O43" s="18"/>
      <c r="P43" s="19">
        <v>44474</v>
      </c>
      <c r="Q43" s="68"/>
      <c r="R43" s="68"/>
      <c r="S43" s="20"/>
      <c r="T43" s="4"/>
    </row>
    <row r="44" spans="1:20" s="16" customFormat="1" ht="231" customHeight="1">
      <c r="A44" s="17" t="s">
        <v>37</v>
      </c>
      <c r="B44" s="3" t="s">
        <v>33</v>
      </c>
      <c r="C44" s="74"/>
      <c r="D44" s="4"/>
      <c r="E44" s="17"/>
      <c r="F44" s="17"/>
      <c r="G44" s="49"/>
      <c r="H44" s="49"/>
      <c r="I44" s="49"/>
      <c r="J44" s="49"/>
      <c r="K44" s="17"/>
      <c r="L44" s="17"/>
      <c r="M44" s="50"/>
      <c r="N44" s="50"/>
      <c r="O44" s="50"/>
      <c r="P44" s="19">
        <v>44475</v>
      </c>
      <c r="Q44" s="51"/>
      <c r="R44" s="51"/>
      <c r="S44" s="4"/>
      <c r="T44" s="4"/>
    </row>
    <row r="45" spans="1:20" s="16" customFormat="1" ht="223.5" customHeight="1">
      <c r="A45" s="17" t="s">
        <v>38</v>
      </c>
      <c r="B45" s="3" t="s">
        <v>33</v>
      </c>
      <c r="C45" s="74"/>
      <c r="D45" s="4"/>
      <c r="E45" s="17"/>
      <c r="F45" s="17"/>
      <c r="G45" s="49"/>
      <c r="H45" s="49"/>
      <c r="I45" s="49"/>
      <c r="J45" s="49"/>
      <c r="K45" s="17"/>
      <c r="L45" s="17"/>
      <c r="M45" s="50"/>
      <c r="N45" s="50"/>
      <c r="O45" s="50"/>
      <c r="P45" s="19">
        <v>44475</v>
      </c>
      <c r="Q45" s="51"/>
      <c r="R45" s="51"/>
      <c r="S45" s="4"/>
      <c r="T45" s="4"/>
    </row>
    <row r="46" spans="1:20" s="16" customFormat="1" ht="128.25" customHeight="1">
      <c r="A46" s="17" t="s">
        <v>39</v>
      </c>
      <c r="B46" s="3" t="s">
        <v>33</v>
      </c>
      <c r="C46" s="74"/>
      <c r="D46" s="4"/>
      <c r="E46" s="17"/>
      <c r="F46" s="17"/>
      <c r="G46" s="49"/>
      <c r="H46" s="49"/>
      <c r="I46" s="49"/>
      <c r="J46" s="49"/>
      <c r="K46" s="17"/>
      <c r="L46" s="17"/>
      <c r="M46" s="50"/>
      <c r="N46" s="50"/>
      <c r="O46" s="50"/>
      <c r="P46" s="19">
        <v>44482</v>
      </c>
      <c r="Q46" s="51"/>
      <c r="R46" s="51"/>
      <c r="S46" s="4"/>
      <c r="T46" s="4"/>
    </row>
    <row r="47" spans="1:20" s="16" customFormat="1" ht="127.5" customHeight="1">
      <c r="A47" s="17" t="s">
        <v>40</v>
      </c>
      <c r="B47" s="3" t="s">
        <v>33</v>
      </c>
      <c r="C47" s="74"/>
      <c r="D47" s="4"/>
      <c r="E47" s="17"/>
      <c r="F47" s="17"/>
      <c r="G47" s="49"/>
      <c r="H47" s="49"/>
      <c r="I47" s="49"/>
      <c r="J47" s="49"/>
      <c r="K47" s="17"/>
      <c r="L47" s="17"/>
      <c r="M47" s="50"/>
      <c r="N47" s="50"/>
      <c r="O47" s="50"/>
      <c r="P47" s="19">
        <v>44483</v>
      </c>
      <c r="Q47" s="51"/>
      <c r="R47" s="51"/>
      <c r="S47" s="4"/>
      <c r="T47" s="4"/>
    </row>
    <row r="48" spans="1:20" s="16" customFormat="1" ht="198" customHeight="1">
      <c r="A48" s="17" t="s">
        <v>41</v>
      </c>
      <c r="B48" s="3" t="s">
        <v>33</v>
      </c>
      <c r="C48" s="74"/>
      <c r="D48" s="4"/>
      <c r="E48" s="17"/>
      <c r="F48" s="17"/>
      <c r="G48" s="49"/>
      <c r="H48" s="49"/>
      <c r="I48" s="49"/>
      <c r="J48" s="49"/>
      <c r="K48" s="17"/>
      <c r="L48" s="17"/>
      <c r="M48" s="50"/>
      <c r="N48" s="50"/>
      <c r="O48" s="50"/>
      <c r="P48" s="19">
        <v>44483</v>
      </c>
      <c r="Q48" s="51"/>
      <c r="R48" s="51"/>
      <c r="S48" s="4"/>
      <c r="T48" s="4"/>
    </row>
    <row r="49" spans="1:20" s="16" customFormat="1" ht="272.25" customHeight="1">
      <c r="A49" s="17" t="s">
        <v>42</v>
      </c>
      <c r="B49" s="3" t="s">
        <v>33</v>
      </c>
      <c r="C49" s="74"/>
      <c r="D49" s="4"/>
      <c r="E49" s="17"/>
      <c r="F49" s="17"/>
      <c r="G49" s="49"/>
      <c r="H49" s="49"/>
      <c r="I49" s="49"/>
      <c r="J49" s="49"/>
      <c r="K49" s="17"/>
      <c r="L49" s="17"/>
      <c r="M49" s="50"/>
      <c r="N49" s="50"/>
      <c r="O49" s="50"/>
      <c r="P49" s="19">
        <v>44483</v>
      </c>
      <c r="Q49" s="51"/>
      <c r="R49" s="51"/>
      <c r="S49" s="4"/>
      <c r="T49" s="4"/>
    </row>
    <row r="50" spans="1:20" s="16" customFormat="1" ht="252" customHeight="1">
      <c r="A50" s="17" t="s">
        <v>43</v>
      </c>
      <c r="B50" s="3" t="s">
        <v>33</v>
      </c>
      <c r="C50" s="74"/>
      <c r="D50" s="4"/>
      <c r="E50" s="17"/>
      <c r="F50" s="17"/>
      <c r="G50" s="49"/>
      <c r="H50" s="49"/>
      <c r="I50" s="49"/>
      <c r="J50" s="49"/>
      <c r="K50" s="17"/>
      <c r="L50" s="17"/>
      <c r="M50" s="50"/>
      <c r="N50" s="50"/>
      <c r="O50" s="50"/>
      <c r="P50" s="19">
        <v>44487</v>
      </c>
      <c r="Q50" s="51"/>
      <c r="R50" s="51"/>
      <c r="S50" s="4"/>
      <c r="T50" s="4"/>
    </row>
    <row r="51" spans="1:20" s="16" customFormat="1" ht="157.5" customHeight="1">
      <c r="A51" s="17" t="s">
        <v>44</v>
      </c>
      <c r="B51" s="3" t="s">
        <v>33</v>
      </c>
      <c r="C51" s="74"/>
      <c r="D51" s="4"/>
      <c r="E51" s="17"/>
      <c r="F51" s="17"/>
      <c r="G51" s="49"/>
      <c r="H51" s="49"/>
      <c r="I51" s="49"/>
      <c r="J51" s="49"/>
      <c r="K51" s="17"/>
      <c r="L51" s="17"/>
      <c r="M51" s="50"/>
      <c r="N51" s="50"/>
      <c r="O51" s="50"/>
      <c r="P51" s="19">
        <v>44488</v>
      </c>
      <c r="Q51" s="51"/>
      <c r="R51" s="51"/>
      <c r="S51" s="4"/>
      <c r="T51" s="4"/>
    </row>
    <row r="52" spans="1:20" s="16" customFormat="1" ht="131.25" customHeight="1">
      <c r="A52" s="17" t="s">
        <v>45</v>
      </c>
      <c r="B52" s="3" t="s">
        <v>33</v>
      </c>
      <c r="C52" s="74"/>
      <c r="D52" s="4"/>
      <c r="E52" s="17"/>
      <c r="F52" s="17"/>
      <c r="G52" s="49"/>
      <c r="H52" s="49"/>
      <c r="I52" s="49"/>
      <c r="J52" s="49"/>
      <c r="K52" s="17"/>
      <c r="L52" s="17"/>
      <c r="M52" s="50"/>
      <c r="N52" s="50"/>
      <c r="O52" s="50"/>
      <c r="P52" s="19">
        <v>44494</v>
      </c>
      <c r="Q52" s="51"/>
      <c r="R52" s="51"/>
      <c r="S52" s="4"/>
      <c r="T52" s="4"/>
    </row>
    <row r="53" spans="1:20" s="16" customFormat="1" ht="130.5" customHeight="1">
      <c r="A53" s="17" t="s">
        <v>46</v>
      </c>
      <c r="B53" s="3" t="s">
        <v>33</v>
      </c>
      <c r="C53" s="74"/>
      <c r="D53" s="4"/>
      <c r="E53" s="17"/>
      <c r="F53" s="17"/>
      <c r="G53" s="49"/>
      <c r="H53" s="49"/>
      <c r="I53" s="49"/>
      <c r="J53" s="49"/>
      <c r="K53" s="17"/>
      <c r="L53" s="17"/>
      <c r="M53" s="50"/>
      <c r="N53" s="50"/>
      <c r="O53" s="50"/>
      <c r="P53" s="19">
        <v>44494</v>
      </c>
      <c r="Q53" s="51"/>
      <c r="R53" s="51"/>
      <c r="S53" s="4"/>
      <c r="T53" s="4"/>
    </row>
    <row r="54" spans="1:20" s="16" customFormat="1" ht="251.25" customHeight="1">
      <c r="A54" s="17" t="s">
        <v>47</v>
      </c>
      <c r="B54" s="3" t="s">
        <v>33</v>
      </c>
      <c r="C54" s="74"/>
      <c r="D54" s="4"/>
      <c r="E54" s="17"/>
      <c r="F54" s="17"/>
      <c r="G54" s="49"/>
      <c r="H54" s="49"/>
      <c r="I54" s="49"/>
      <c r="J54" s="49"/>
      <c r="K54" s="17"/>
      <c r="L54" s="17"/>
      <c r="M54" s="50"/>
      <c r="N54" s="50"/>
      <c r="O54" s="50"/>
      <c r="P54" s="19">
        <v>44495</v>
      </c>
      <c r="Q54" s="51"/>
      <c r="R54" s="51"/>
      <c r="S54" s="4"/>
      <c r="T54" s="4"/>
    </row>
    <row r="55" spans="1:20" s="16" customFormat="1" ht="222" customHeight="1">
      <c r="A55" s="17" t="s">
        <v>49</v>
      </c>
      <c r="B55" s="3" t="s">
        <v>33</v>
      </c>
      <c r="C55" s="74"/>
      <c r="D55" s="4"/>
      <c r="E55" s="17"/>
      <c r="F55" s="17"/>
      <c r="G55" s="49"/>
      <c r="H55" s="49"/>
      <c r="I55" s="49"/>
      <c r="J55" s="49"/>
      <c r="K55" s="17"/>
      <c r="L55" s="17"/>
      <c r="M55" s="50"/>
      <c r="N55" s="50"/>
      <c r="O55" s="50"/>
      <c r="P55" s="19">
        <v>44496</v>
      </c>
      <c r="Q55" s="51"/>
      <c r="R55" s="51"/>
      <c r="S55" s="4"/>
      <c r="T55" s="4"/>
    </row>
    <row r="56" spans="1:20" s="16" customFormat="1" ht="204" customHeight="1">
      <c r="A56" s="17" t="s">
        <v>50</v>
      </c>
      <c r="B56" s="3" t="s">
        <v>33</v>
      </c>
      <c r="C56" s="74"/>
      <c r="D56" s="4"/>
      <c r="E56" s="17"/>
      <c r="F56" s="17"/>
      <c r="G56" s="49"/>
      <c r="H56" s="49"/>
      <c r="I56" s="49"/>
      <c r="J56" s="49"/>
      <c r="K56" s="17"/>
      <c r="L56" s="17"/>
      <c r="M56" s="50"/>
      <c r="N56" s="50"/>
      <c r="O56" s="50"/>
      <c r="P56" s="19">
        <v>44497</v>
      </c>
      <c r="Q56" s="51"/>
      <c r="R56" s="51"/>
      <c r="S56" s="4"/>
      <c r="T56" s="4"/>
    </row>
    <row r="57" spans="1:20" s="16" customFormat="1" ht="240" customHeight="1">
      <c r="A57" s="17" t="s">
        <v>51</v>
      </c>
      <c r="B57" s="3" t="s">
        <v>33</v>
      </c>
      <c r="C57" s="74"/>
      <c r="D57" s="4"/>
      <c r="E57" s="17"/>
      <c r="F57" s="17"/>
      <c r="G57" s="49"/>
      <c r="H57" s="49"/>
      <c r="I57" s="49"/>
      <c r="J57" s="49"/>
      <c r="K57" s="17"/>
      <c r="L57" s="17"/>
      <c r="M57" s="50"/>
      <c r="N57" s="50"/>
      <c r="O57" s="50"/>
      <c r="P57" s="19">
        <v>44497</v>
      </c>
      <c r="Q57" s="51"/>
      <c r="R57" s="51"/>
      <c r="S57" s="4"/>
      <c r="T57" s="4"/>
    </row>
    <row r="58" spans="1:20" s="16" customFormat="1" ht="250.5" customHeight="1">
      <c r="A58" s="17" t="s">
        <v>52</v>
      </c>
      <c r="B58" s="3" t="s">
        <v>33</v>
      </c>
      <c r="C58" s="74"/>
      <c r="D58" s="4"/>
      <c r="E58" s="17"/>
      <c r="F58" s="17"/>
      <c r="G58" s="49"/>
      <c r="H58" s="49"/>
      <c r="I58" s="49"/>
      <c r="J58" s="49"/>
      <c r="K58" s="17"/>
      <c r="L58" s="17"/>
      <c r="M58" s="50"/>
      <c r="N58" s="50"/>
      <c r="O58" s="50"/>
      <c r="P58" s="19">
        <v>44497</v>
      </c>
      <c r="Q58" s="51"/>
      <c r="R58" s="51"/>
      <c r="S58" s="4"/>
      <c r="T58" s="4"/>
    </row>
    <row r="59" spans="1:20" s="16" customFormat="1" ht="240.75" customHeight="1">
      <c r="A59" s="17" t="s">
        <v>53</v>
      </c>
      <c r="B59" s="3" t="s">
        <v>33</v>
      </c>
      <c r="C59" s="74"/>
      <c r="D59" s="4"/>
      <c r="E59" s="17"/>
      <c r="F59" s="17"/>
      <c r="G59" s="49"/>
      <c r="H59" s="49"/>
      <c r="I59" s="49"/>
      <c r="J59" s="49"/>
      <c r="K59" s="17"/>
      <c r="L59" s="17"/>
      <c r="M59" s="50"/>
      <c r="N59" s="50"/>
      <c r="O59" s="50"/>
      <c r="P59" s="19">
        <v>44497</v>
      </c>
      <c r="Q59" s="51"/>
      <c r="R59" s="51"/>
      <c r="S59" s="4"/>
      <c r="T59" s="4"/>
    </row>
    <row r="60" spans="1:20" s="16" customFormat="1" ht="210.75" customHeight="1">
      <c r="A60" s="17" t="s">
        <v>54</v>
      </c>
      <c r="B60" s="3" t="s">
        <v>33</v>
      </c>
      <c r="C60" s="74"/>
      <c r="D60" s="4"/>
      <c r="E60" s="17"/>
      <c r="F60" s="17"/>
      <c r="G60" s="49"/>
      <c r="H60" s="49"/>
      <c r="I60" s="49"/>
      <c r="J60" s="49"/>
      <c r="K60" s="17"/>
      <c r="L60" s="17"/>
      <c r="M60" s="50"/>
      <c r="N60" s="50"/>
      <c r="O60" s="50"/>
      <c r="P60" s="19">
        <v>44498</v>
      </c>
      <c r="Q60" s="51"/>
      <c r="R60" s="51"/>
      <c r="S60" s="4"/>
      <c r="T60" s="4"/>
    </row>
    <row r="61" spans="1:20" s="16" customFormat="1" ht="180.75" customHeight="1">
      <c r="A61" s="17" t="s">
        <v>55</v>
      </c>
      <c r="B61" s="3" t="s">
        <v>33</v>
      </c>
      <c r="C61" s="74"/>
      <c r="D61" s="4"/>
      <c r="E61" s="17"/>
      <c r="F61" s="17"/>
      <c r="G61" s="49"/>
      <c r="H61" s="49"/>
      <c r="I61" s="49"/>
      <c r="J61" s="49"/>
      <c r="K61" s="17"/>
      <c r="L61" s="17"/>
      <c r="M61" s="50"/>
      <c r="N61" s="50"/>
      <c r="O61" s="50"/>
      <c r="P61" s="19">
        <v>44498</v>
      </c>
      <c r="Q61" s="51"/>
      <c r="R61" s="51"/>
      <c r="S61" s="4"/>
      <c r="T61" s="4"/>
    </row>
    <row r="62" spans="1:20" s="16" customFormat="1" ht="254.25" customHeight="1">
      <c r="A62" s="17" t="s">
        <v>56</v>
      </c>
      <c r="B62" s="3" t="s">
        <v>33</v>
      </c>
      <c r="C62" s="74"/>
      <c r="D62" s="4"/>
      <c r="E62" s="17"/>
      <c r="F62" s="17"/>
      <c r="G62" s="49"/>
      <c r="H62" s="49"/>
      <c r="I62" s="49"/>
      <c r="J62" s="49"/>
      <c r="K62" s="17"/>
      <c r="L62" s="17"/>
      <c r="M62" s="50"/>
      <c r="N62" s="50"/>
      <c r="O62" s="50"/>
      <c r="P62" s="19">
        <v>44498</v>
      </c>
      <c r="Q62" s="51"/>
      <c r="R62" s="51"/>
      <c r="S62" s="4"/>
      <c r="T62" s="4"/>
    </row>
    <row r="63" spans="1:20" s="16" customFormat="1" ht="202.5" customHeight="1">
      <c r="A63" s="17" t="s">
        <v>57</v>
      </c>
      <c r="B63" s="3" t="s">
        <v>33</v>
      </c>
      <c r="C63" s="74"/>
      <c r="D63" s="4"/>
      <c r="E63" s="17"/>
      <c r="F63" s="17"/>
      <c r="G63" s="49"/>
      <c r="H63" s="49"/>
      <c r="I63" s="49"/>
      <c r="J63" s="49"/>
      <c r="K63" s="17"/>
      <c r="L63" s="17"/>
      <c r="M63" s="50"/>
      <c r="N63" s="50"/>
      <c r="O63" s="50"/>
      <c r="P63" s="19">
        <v>44498</v>
      </c>
      <c r="Q63" s="51"/>
      <c r="R63" s="51"/>
      <c r="S63" s="4"/>
      <c r="T63" s="4"/>
    </row>
    <row r="64" spans="1:20" s="16" customFormat="1" ht="222" customHeight="1">
      <c r="A64" s="17" t="s">
        <v>58</v>
      </c>
      <c r="B64" s="3" t="s">
        <v>33</v>
      </c>
      <c r="C64" s="74"/>
      <c r="D64" s="4"/>
      <c r="E64" s="17"/>
      <c r="F64" s="17"/>
      <c r="G64" s="49"/>
      <c r="H64" s="49"/>
      <c r="I64" s="49"/>
      <c r="J64" s="49"/>
      <c r="K64" s="17"/>
      <c r="L64" s="17"/>
      <c r="M64" s="50"/>
      <c r="N64" s="50"/>
      <c r="O64" s="50"/>
      <c r="P64" s="19">
        <v>44498</v>
      </c>
      <c r="Q64" s="51"/>
      <c r="R64" s="51"/>
      <c r="S64" s="4"/>
      <c r="T64" s="4"/>
    </row>
    <row r="65" spans="1:20" s="16" customFormat="1" ht="217.5" customHeight="1">
      <c r="A65" s="17" t="s">
        <v>59</v>
      </c>
      <c r="B65" s="3" t="s">
        <v>33</v>
      </c>
      <c r="C65" s="74"/>
      <c r="D65" s="4"/>
      <c r="E65" s="17"/>
      <c r="F65" s="17"/>
      <c r="G65" s="49"/>
      <c r="H65" s="49"/>
      <c r="I65" s="49"/>
      <c r="J65" s="49"/>
      <c r="K65" s="17"/>
      <c r="L65" s="17"/>
      <c r="M65" s="50"/>
      <c r="N65" s="50"/>
      <c r="O65" s="50"/>
      <c r="P65" s="19">
        <v>44498</v>
      </c>
      <c r="Q65" s="51"/>
      <c r="R65" s="51"/>
      <c r="S65" s="4"/>
      <c r="T65" s="4"/>
    </row>
    <row r="66" spans="1:20" s="16" customFormat="1" ht="195" customHeight="1">
      <c r="A66" s="17" t="s">
        <v>60</v>
      </c>
      <c r="B66" s="3" t="s">
        <v>33</v>
      </c>
      <c r="C66" s="74"/>
      <c r="D66" s="4"/>
      <c r="E66" s="17"/>
      <c r="F66" s="17"/>
      <c r="G66" s="49"/>
      <c r="H66" s="49"/>
      <c r="I66" s="49"/>
      <c r="J66" s="49"/>
      <c r="K66" s="17"/>
      <c r="L66" s="17"/>
      <c r="M66" s="50"/>
      <c r="N66" s="50"/>
      <c r="O66" s="50"/>
      <c r="P66" s="19">
        <v>44498</v>
      </c>
      <c r="Q66" s="51"/>
      <c r="R66" s="51"/>
      <c r="S66" s="4"/>
      <c r="T66" s="4"/>
    </row>
    <row r="67" spans="1:20" s="16" customFormat="1" ht="234" customHeight="1">
      <c r="A67" s="17" t="s">
        <v>62</v>
      </c>
      <c r="B67" s="3" t="s">
        <v>61</v>
      </c>
      <c r="C67" s="74"/>
      <c r="D67" s="4"/>
      <c r="E67" s="17"/>
      <c r="F67" s="17"/>
      <c r="G67" s="49"/>
      <c r="H67" s="49"/>
      <c r="I67" s="49"/>
      <c r="J67" s="49"/>
      <c r="K67" s="17"/>
      <c r="L67" s="17"/>
      <c r="M67" s="50"/>
      <c r="N67" s="50"/>
      <c r="O67" s="50"/>
      <c r="P67" s="19">
        <v>44508</v>
      </c>
      <c r="Q67" s="51"/>
      <c r="R67" s="51"/>
      <c r="S67" s="4"/>
      <c r="T67" s="4"/>
    </row>
    <row r="68" spans="1:20" s="16" customFormat="1" ht="225.75" customHeight="1">
      <c r="A68" s="17" t="s">
        <v>63</v>
      </c>
      <c r="B68" s="3" t="s">
        <v>61</v>
      </c>
      <c r="C68" s="74"/>
      <c r="D68" s="4"/>
      <c r="E68" s="17"/>
      <c r="F68" s="17"/>
      <c r="G68" s="49"/>
      <c r="H68" s="49"/>
      <c r="I68" s="49"/>
      <c r="J68" s="49"/>
      <c r="K68" s="17"/>
      <c r="L68" s="17"/>
      <c r="M68" s="50"/>
      <c r="N68" s="50"/>
      <c r="O68" s="50"/>
      <c r="P68" s="19">
        <v>44508</v>
      </c>
      <c r="Q68" s="51"/>
      <c r="R68" s="51"/>
      <c r="S68" s="4"/>
      <c r="T68" s="4"/>
    </row>
    <row r="69" spans="1:20" s="16" customFormat="1" ht="278.25" customHeight="1">
      <c r="A69" s="17" t="s">
        <v>64</v>
      </c>
      <c r="B69" s="3" t="s">
        <v>61</v>
      </c>
      <c r="C69" s="74"/>
      <c r="D69" s="4"/>
      <c r="E69" s="17"/>
      <c r="F69" s="17"/>
      <c r="G69" s="49"/>
      <c r="H69" s="49"/>
      <c r="I69" s="49"/>
      <c r="J69" s="49"/>
      <c r="K69" s="17"/>
      <c r="L69" s="17"/>
      <c r="M69" s="50"/>
      <c r="N69" s="50"/>
      <c r="O69" s="50"/>
      <c r="P69" s="19">
        <v>44508</v>
      </c>
      <c r="Q69" s="51"/>
      <c r="R69" s="51"/>
      <c r="S69" s="4"/>
      <c r="T69" s="4"/>
    </row>
    <row r="70" spans="1:20" s="16" customFormat="1" ht="224.25" customHeight="1">
      <c r="A70" s="17" t="s">
        <v>65</v>
      </c>
      <c r="B70" s="3" t="s">
        <v>61</v>
      </c>
      <c r="C70" s="74"/>
      <c r="D70" s="4"/>
      <c r="E70" s="17"/>
      <c r="F70" s="17"/>
      <c r="G70" s="49"/>
      <c r="H70" s="49"/>
      <c r="I70" s="49"/>
      <c r="J70" s="49"/>
      <c r="K70" s="17"/>
      <c r="L70" s="17"/>
      <c r="M70" s="50"/>
      <c r="N70" s="50"/>
      <c r="O70" s="50"/>
      <c r="P70" s="19">
        <v>44508</v>
      </c>
      <c r="Q70" s="51"/>
      <c r="R70" s="51"/>
      <c r="S70" s="4"/>
      <c r="T70" s="4"/>
    </row>
    <row r="71" spans="1:20" s="16" customFormat="1" ht="249" customHeight="1">
      <c r="A71" s="17" t="s">
        <v>66</v>
      </c>
      <c r="B71" s="3" t="s">
        <v>61</v>
      </c>
      <c r="C71" s="74"/>
      <c r="D71" s="4"/>
      <c r="E71" s="17"/>
      <c r="F71" s="17"/>
      <c r="G71" s="49"/>
      <c r="H71" s="49"/>
      <c r="I71" s="49"/>
      <c r="J71" s="49"/>
      <c r="K71" s="17"/>
      <c r="L71" s="17"/>
      <c r="M71" s="50"/>
      <c r="N71" s="50"/>
      <c r="O71" s="50"/>
      <c r="P71" s="19">
        <v>44508</v>
      </c>
      <c r="Q71" s="51"/>
      <c r="R71" s="51"/>
      <c r="S71" s="4"/>
      <c r="T71" s="4"/>
    </row>
    <row r="72" spans="1:20" s="16" customFormat="1" ht="129.75" customHeight="1">
      <c r="A72" s="17" t="s">
        <v>67</v>
      </c>
      <c r="B72" s="3" t="s">
        <v>61</v>
      </c>
      <c r="C72" s="74"/>
      <c r="D72" s="4"/>
      <c r="E72" s="17"/>
      <c r="F72" s="17"/>
      <c r="G72" s="49"/>
      <c r="H72" s="49"/>
      <c r="I72" s="49"/>
      <c r="J72" s="49"/>
      <c r="K72" s="17"/>
      <c r="L72" s="17"/>
      <c r="M72" s="50"/>
      <c r="N72" s="50"/>
      <c r="O72" s="50"/>
      <c r="P72" s="19">
        <v>44508</v>
      </c>
      <c r="Q72" s="51"/>
      <c r="R72" s="51"/>
      <c r="S72" s="4"/>
      <c r="T72" s="4"/>
    </row>
    <row r="73" spans="1:20" s="16" customFormat="1" ht="133.5" customHeight="1">
      <c r="A73" s="17" t="s">
        <v>68</v>
      </c>
      <c r="B73" s="3" t="s">
        <v>33</v>
      </c>
      <c r="C73" s="74"/>
      <c r="D73" s="4"/>
      <c r="E73" s="17"/>
      <c r="F73" s="17"/>
      <c r="G73" s="49"/>
      <c r="H73" s="49"/>
      <c r="I73" s="49"/>
      <c r="J73" s="49"/>
      <c r="K73" s="17"/>
      <c r="L73" s="17"/>
      <c r="M73" s="50"/>
      <c r="N73" s="50"/>
      <c r="O73" s="50"/>
      <c r="P73" s="19">
        <v>44508</v>
      </c>
      <c r="Q73" s="51"/>
      <c r="R73" s="51"/>
      <c r="S73" s="4"/>
      <c r="T73" s="4"/>
    </row>
    <row r="74" spans="1:20" s="16" customFormat="1" ht="135" customHeight="1">
      <c r="A74" s="17" t="s">
        <v>69</v>
      </c>
      <c r="B74" s="3" t="s">
        <v>61</v>
      </c>
      <c r="C74" s="74"/>
      <c r="D74" s="4"/>
      <c r="E74" s="17"/>
      <c r="F74" s="17"/>
      <c r="G74" s="49"/>
      <c r="H74" s="49"/>
      <c r="I74" s="49"/>
      <c r="J74" s="49"/>
      <c r="K74" s="17"/>
      <c r="L74" s="17"/>
      <c r="M74" s="50"/>
      <c r="N74" s="50"/>
      <c r="O74" s="50"/>
      <c r="P74" s="19">
        <v>44508</v>
      </c>
      <c r="Q74" s="51"/>
      <c r="R74" s="51"/>
      <c r="S74" s="4"/>
      <c r="T74" s="4"/>
    </row>
    <row r="75" spans="1:20" s="16" customFormat="1" ht="129.75" customHeight="1">
      <c r="A75" s="17" t="s">
        <v>70</v>
      </c>
      <c r="B75" s="3" t="s">
        <v>61</v>
      </c>
      <c r="C75" s="74"/>
      <c r="D75" s="4"/>
      <c r="E75" s="17"/>
      <c r="F75" s="17"/>
      <c r="G75" s="49"/>
      <c r="H75" s="49"/>
      <c r="I75" s="49"/>
      <c r="J75" s="49"/>
      <c r="K75" s="17"/>
      <c r="L75" s="17"/>
      <c r="M75" s="50"/>
      <c r="N75" s="50"/>
      <c r="O75" s="50"/>
      <c r="P75" s="19">
        <v>44508</v>
      </c>
      <c r="Q75" s="51"/>
      <c r="R75" s="51"/>
      <c r="S75" s="4"/>
      <c r="T75" s="4"/>
    </row>
    <row r="76" spans="1:20" s="16" customFormat="1" ht="249.75" customHeight="1">
      <c r="A76" s="17" t="s">
        <v>71</v>
      </c>
      <c r="B76" s="3" t="s">
        <v>61</v>
      </c>
      <c r="C76" s="74"/>
      <c r="D76" s="4"/>
      <c r="E76" s="17"/>
      <c r="F76" s="17"/>
      <c r="G76" s="49"/>
      <c r="H76" s="49"/>
      <c r="I76" s="49"/>
      <c r="J76" s="49"/>
      <c r="K76" s="17"/>
      <c r="L76" s="17"/>
      <c r="M76" s="50"/>
      <c r="N76" s="50"/>
      <c r="O76" s="50"/>
      <c r="P76" s="19">
        <v>44508</v>
      </c>
      <c r="Q76" s="51"/>
      <c r="R76" s="51"/>
      <c r="S76" s="4"/>
      <c r="T76" s="4"/>
    </row>
    <row r="77" spans="1:20" s="16" customFormat="1" ht="108" customHeight="1">
      <c r="A77" s="17" t="s">
        <v>72</v>
      </c>
      <c r="B77" s="3" t="s">
        <v>61</v>
      </c>
      <c r="C77" s="74"/>
      <c r="D77" s="4"/>
      <c r="E77" s="17"/>
      <c r="F77" s="17"/>
      <c r="G77" s="49"/>
      <c r="H77" s="49"/>
      <c r="I77" s="49"/>
      <c r="J77" s="49"/>
      <c r="K77" s="17"/>
      <c r="L77" s="17"/>
      <c r="M77" s="50"/>
      <c r="N77" s="50"/>
      <c r="O77" s="50"/>
      <c r="P77" s="19">
        <v>44508</v>
      </c>
      <c r="Q77" s="51"/>
      <c r="R77" s="51"/>
      <c r="S77" s="4"/>
      <c r="T77" s="4"/>
    </row>
    <row r="78" spans="1:20" s="16" customFormat="1" ht="180.75" customHeight="1">
      <c r="A78" s="17" t="s">
        <v>73</v>
      </c>
      <c r="B78" s="3" t="s">
        <v>61</v>
      </c>
      <c r="C78" s="74"/>
      <c r="D78" s="4"/>
      <c r="E78" s="17"/>
      <c r="F78" s="17"/>
      <c r="G78" s="49"/>
      <c r="H78" s="49"/>
      <c r="I78" s="49"/>
      <c r="J78" s="49"/>
      <c r="K78" s="17"/>
      <c r="L78" s="17"/>
      <c r="M78" s="50"/>
      <c r="N78" s="50"/>
      <c r="O78" s="50"/>
      <c r="P78" s="19">
        <v>44508</v>
      </c>
      <c r="Q78" s="51"/>
      <c r="R78" s="51"/>
      <c r="S78" s="4"/>
      <c r="T78" s="4"/>
    </row>
    <row r="79" spans="1:20" s="16" customFormat="1" ht="134.25" customHeight="1">
      <c r="A79" s="17" t="s">
        <v>74</v>
      </c>
      <c r="B79" s="3" t="s">
        <v>61</v>
      </c>
      <c r="C79" s="74"/>
      <c r="D79" s="4"/>
      <c r="E79" s="17"/>
      <c r="F79" s="17"/>
      <c r="G79" s="49"/>
      <c r="H79" s="49"/>
      <c r="I79" s="49"/>
      <c r="J79" s="49"/>
      <c r="K79" s="17"/>
      <c r="L79" s="17"/>
      <c r="M79" s="50"/>
      <c r="N79" s="50"/>
      <c r="O79" s="50"/>
      <c r="P79" s="19">
        <v>44508</v>
      </c>
      <c r="Q79" s="51"/>
      <c r="R79" s="51"/>
      <c r="S79" s="4"/>
      <c r="T79" s="4"/>
    </row>
    <row r="80" spans="1:20" s="16" customFormat="1" ht="228.75" customHeight="1">
      <c r="A80" s="17" t="s">
        <v>75</v>
      </c>
      <c r="B80" s="3" t="s">
        <v>61</v>
      </c>
      <c r="C80" s="74"/>
      <c r="D80" s="4"/>
      <c r="E80" s="17"/>
      <c r="F80" s="17"/>
      <c r="G80" s="49"/>
      <c r="H80" s="49"/>
      <c r="I80" s="49"/>
      <c r="J80" s="49"/>
      <c r="K80" s="17"/>
      <c r="L80" s="17"/>
      <c r="M80" s="50"/>
      <c r="N80" s="50"/>
      <c r="O80" s="50"/>
      <c r="P80" s="19">
        <v>44508</v>
      </c>
      <c r="Q80" s="51"/>
      <c r="R80" s="51"/>
      <c r="S80" s="4"/>
      <c r="T80" s="4"/>
    </row>
    <row r="81" spans="1:20" s="16" customFormat="1" ht="227.25" customHeight="1">
      <c r="A81" s="17" t="s">
        <v>76</v>
      </c>
      <c r="B81" s="3" t="s">
        <v>61</v>
      </c>
      <c r="C81" s="74"/>
      <c r="D81" s="4"/>
      <c r="E81" s="17"/>
      <c r="F81" s="17"/>
      <c r="G81" s="49"/>
      <c r="H81" s="49"/>
      <c r="I81" s="49"/>
      <c r="J81" s="49"/>
      <c r="K81" s="17"/>
      <c r="L81" s="17"/>
      <c r="M81" s="50"/>
      <c r="N81" s="50"/>
      <c r="O81" s="50"/>
      <c r="P81" s="19">
        <v>44508</v>
      </c>
      <c r="Q81" s="51"/>
      <c r="R81" s="51"/>
      <c r="S81" s="4"/>
      <c r="T81" s="4"/>
    </row>
    <row r="82" spans="1:20" s="16" customFormat="1" ht="228" customHeight="1">
      <c r="A82" s="17" t="s">
        <v>77</v>
      </c>
      <c r="B82" s="3" t="s">
        <v>61</v>
      </c>
      <c r="C82" s="74"/>
      <c r="D82" s="4"/>
      <c r="E82" s="17"/>
      <c r="F82" s="17"/>
      <c r="G82" s="49"/>
      <c r="H82" s="49"/>
      <c r="I82" s="49"/>
      <c r="J82" s="49"/>
      <c r="K82" s="17"/>
      <c r="L82" s="17"/>
      <c r="M82" s="50"/>
      <c r="N82" s="50"/>
      <c r="O82" s="50"/>
      <c r="P82" s="19">
        <v>44508</v>
      </c>
      <c r="Q82" s="51"/>
      <c r="R82" s="51"/>
      <c r="S82" s="4"/>
      <c r="T82" s="4"/>
    </row>
    <row r="83" spans="1:20" s="16" customFormat="1" ht="246.75" customHeight="1">
      <c r="A83" s="17" t="s">
        <v>103</v>
      </c>
      <c r="B83" s="3" t="s">
        <v>61</v>
      </c>
      <c r="C83" s="74"/>
      <c r="D83" s="4"/>
      <c r="E83" s="17"/>
      <c r="F83" s="17"/>
      <c r="G83" s="49"/>
      <c r="H83" s="49"/>
      <c r="I83" s="49"/>
      <c r="J83" s="49"/>
      <c r="K83" s="17"/>
      <c r="L83" s="17"/>
      <c r="M83" s="50"/>
      <c r="N83" s="50"/>
      <c r="O83" s="50"/>
      <c r="P83" s="19">
        <v>44508</v>
      </c>
      <c r="Q83" s="51"/>
      <c r="R83" s="51"/>
      <c r="S83" s="4"/>
      <c r="T83" s="4"/>
    </row>
    <row r="84" spans="1:20" s="16" customFormat="1" ht="237.75" customHeight="1">
      <c r="A84" s="17" t="s">
        <v>104</v>
      </c>
      <c r="B84" s="3" t="s">
        <v>61</v>
      </c>
      <c r="C84" s="74"/>
      <c r="D84" s="4"/>
      <c r="E84" s="17"/>
      <c r="F84" s="17"/>
      <c r="G84" s="49"/>
      <c r="H84" s="49"/>
      <c r="I84" s="49"/>
      <c r="J84" s="49"/>
      <c r="K84" s="17"/>
      <c r="L84" s="17"/>
      <c r="M84" s="50"/>
      <c r="N84" s="50"/>
      <c r="O84" s="50"/>
      <c r="P84" s="19">
        <v>44510</v>
      </c>
      <c r="Q84" s="51"/>
      <c r="R84" s="51"/>
      <c r="S84" s="4"/>
      <c r="T84" s="4"/>
    </row>
    <row r="85" spans="1:20" s="16" customFormat="1" ht="256.5" customHeight="1">
      <c r="A85" s="17" t="s">
        <v>105</v>
      </c>
      <c r="B85" s="3" t="s">
        <v>61</v>
      </c>
      <c r="C85" s="74"/>
      <c r="D85" s="4"/>
      <c r="E85" s="17"/>
      <c r="F85" s="17"/>
      <c r="G85" s="49"/>
      <c r="H85" s="49"/>
      <c r="I85" s="49"/>
      <c r="J85" s="49"/>
      <c r="K85" s="17"/>
      <c r="L85" s="17"/>
      <c r="M85" s="50"/>
      <c r="N85" s="50"/>
      <c r="O85" s="50"/>
      <c r="P85" s="19">
        <v>44510</v>
      </c>
      <c r="Q85" s="51"/>
      <c r="R85" s="51"/>
      <c r="S85" s="4"/>
      <c r="T85" s="4"/>
    </row>
    <row r="86" spans="1:20" s="16" customFormat="1" ht="251.25" customHeight="1">
      <c r="A86" s="17" t="s">
        <v>106</v>
      </c>
      <c r="B86" s="3" t="s">
        <v>61</v>
      </c>
      <c r="C86" s="74"/>
      <c r="D86" s="4"/>
      <c r="E86" s="17"/>
      <c r="F86" s="17"/>
      <c r="G86" s="49"/>
      <c r="H86" s="49"/>
      <c r="I86" s="49"/>
      <c r="J86" s="49"/>
      <c r="K86" s="17"/>
      <c r="L86" s="17"/>
      <c r="M86" s="50"/>
      <c r="N86" s="50"/>
      <c r="O86" s="50"/>
      <c r="P86" s="19">
        <v>44510</v>
      </c>
      <c r="Q86" s="51"/>
      <c r="R86" s="51"/>
      <c r="S86" s="4"/>
      <c r="T86" s="4"/>
    </row>
    <row r="87" spans="1:20" s="16" customFormat="1" ht="150.75" customHeight="1">
      <c r="A87" s="17" t="s">
        <v>107</v>
      </c>
      <c r="B87" s="3" t="s">
        <v>61</v>
      </c>
      <c r="C87" s="74"/>
      <c r="D87" s="4"/>
      <c r="E87" s="17"/>
      <c r="F87" s="17"/>
      <c r="G87" s="49"/>
      <c r="H87" s="49"/>
      <c r="I87" s="49"/>
      <c r="J87" s="49"/>
      <c r="K87" s="17"/>
      <c r="L87" s="17"/>
      <c r="M87" s="50"/>
      <c r="N87" s="50"/>
      <c r="O87" s="50"/>
      <c r="P87" s="19">
        <v>44511</v>
      </c>
      <c r="Q87" s="51"/>
      <c r="R87" s="51"/>
      <c r="S87" s="4"/>
      <c r="T87" s="4"/>
    </row>
    <row r="88" spans="1:20" s="16" customFormat="1" ht="228" customHeight="1">
      <c r="A88" s="17" t="s">
        <v>108</v>
      </c>
      <c r="B88" s="3" t="s">
        <v>61</v>
      </c>
      <c r="C88" s="74"/>
      <c r="D88" s="4"/>
      <c r="E88" s="17"/>
      <c r="F88" s="17"/>
      <c r="G88" s="49"/>
      <c r="H88" s="49"/>
      <c r="I88" s="49"/>
      <c r="J88" s="49"/>
      <c r="K88" s="17"/>
      <c r="L88" s="17"/>
      <c r="M88" s="50"/>
      <c r="N88" s="50"/>
      <c r="O88" s="50"/>
      <c r="P88" s="19">
        <v>44512</v>
      </c>
      <c r="Q88" s="51"/>
      <c r="R88" s="51"/>
      <c r="S88" s="4"/>
      <c r="T88" s="4"/>
    </row>
    <row r="89" spans="1:20" s="16" customFormat="1" ht="303" customHeight="1">
      <c r="A89" s="17" t="s">
        <v>109</v>
      </c>
      <c r="B89" s="3" t="s">
        <v>61</v>
      </c>
      <c r="C89" s="74"/>
      <c r="D89" s="4"/>
      <c r="E89" s="17"/>
      <c r="F89" s="17"/>
      <c r="G89" s="49"/>
      <c r="H89" s="49"/>
      <c r="I89" s="49"/>
      <c r="J89" s="49"/>
      <c r="K89" s="17"/>
      <c r="L89" s="17"/>
      <c r="M89" s="50"/>
      <c r="N89" s="50"/>
      <c r="O89" s="50"/>
      <c r="P89" s="19">
        <v>44515</v>
      </c>
      <c r="Q89" s="51"/>
      <c r="R89" s="51"/>
      <c r="S89" s="4"/>
      <c r="T89" s="4"/>
    </row>
    <row r="90" spans="1:20" s="16" customFormat="1" ht="273" customHeight="1">
      <c r="A90" s="17" t="s">
        <v>110</v>
      </c>
      <c r="B90" s="3" t="s">
        <v>61</v>
      </c>
      <c r="C90" s="74"/>
      <c r="D90" s="4"/>
      <c r="E90" s="17"/>
      <c r="F90" s="17"/>
      <c r="G90" s="49"/>
      <c r="H90" s="49"/>
      <c r="I90" s="49"/>
      <c r="J90" s="49"/>
      <c r="K90" s="17"/>
      <c r="L90" s="17"/>
      <c r="M90" s="50"/>
      <c r="N90" s="50"/>
      <c r="O90" s="50"/>
      <c r="P90" s="19">
        <v>44515</v>
      </c>
      <c r="Q90" s="51"/>
      <c r="R90" s="51"/>
      <c r="S90" s="4"/>
      <c r="T90" s="4"/>
    </row>
    <row r="91" spans="1:20" s="16" customFormat="1" ht="252" customHeight="1">
      <c r="A91" s="17" t="s">
        <v>111</v>
      </c>
      <c r="B91" s="3" t="s">
        <v>61</v>
      </c>
      <c r="C91" s="74"/>
      <c r="D91" s="4"/>
      <c r="E91" s="17"/>
      <c r="F91" s="17"/>
      <c r="G91" s="49"/>
      <c r="H91" s="49"/>
      <c r="I91" s="49"/>
      <c r="J91" s="49"/>
      <c r="K91" s="17"/>
      <c r="L91" s="17"/>
      <c r="M91" s="50"/>
      <c r="N91" s="50"/>
      <c r="O91" s="50"/>
      <c r="P91" s="19">
        <v>44515</v>
      </c>
      <c r="Q91" s="51"/>
      <c r="R91" s="51"/>
      <c r="S91" s="4"/>
      <c r="T91" s="4"/>
    </row>
    <row r="92" spans="1:20" s="16" customFormat="1" ht="204" customHeight="1">
      <c r="A92" s="17" t="s">
        <v>112</v>
      </c>
      <c r="B92" s="3" t="s">
        <v>61</v>
      </c>
      <c r="C92" s="74"/>
      <c r="D92" s="4"/>
      <c r="E92" s="17"/>
      <c r="F92" s="17"/>
      <c r="G92" s="49"/>
      <c r="H92" s="49"/>
      <c r="I92" s="49"/>
      <c r="J92" s="49"/>
      <c r="K92" s="17"/>
      <c r="L92" s="17"/>
      <c r="M92" s="50"/>
      <c r="N92" s="50"/>
      <c r="O92" s="50"/>
      <c r="P92" s="19">
        <v>44515</v>
      </c>
      <c r="Q92" s="51"/>
      <c r="R92" s="51"/>
      <c r="S92" s="4"/>
      <c r="T92" s="4"/>
    </row>
    <row r="93" spans="1:20" s="16" customFormat="1" ht="285" customHeight="1">
      <c r="A93" s="17" t="s">
        <v>113</v>
      </c>
      <c r="B93" s="3" t="s">
        <v>61</v>
      </c>
      <c r="C93" s="74"/>
      <c r="D93" s="4"/>
      <c r="E93" s="17"/>
      <c r="F93" s="17"/>
      <c r="G93" s="49"/>
      <c r="H93" s="49"/>
      <c r="I93" s="49"/>
      <c r="J93" s="49"/>
      <c r="K93" s="17"/>
      <c r="L93" s="17"/>
      <c r="M93" s="50"/>
      <c r="N93" s="50"/>
      <c r="O93" s="50"/>
      <c r="P93" s="19">
        <v>44516</v>
      </c>
      <c r="Q93" s="51"/>
      <c r="R93" s="51"/>
      <c r="S93" s="4"/>
      <c r="T93" s="4"/>
    </row>
    <row r="94" spans="1:20" s="16" customFormat="1" ht="289.5" customHeight="1">
      <c r="A94" s="17" t="s">
        <v>114</v>
      </c>
      <c r="B94" s="3" t="s">
        <v>61</v>
      </c>
      <c r="C94" s="74"/>
      <c r="D94" s="4"/>
      <c r="E94" s="17"/>
      <c r="F94" s="17"/>
      <c r="G94" s="49"/>
      <c r="H94" s="49"/>
      <c r="I94" s="49"/>
      <c r="J94" s="49"/>
      <c r="K94" s="17"/>
      <c r="L94" s="17"/>
      <c r="M94" s="50"/>
      <c r="N94" s="50"/>
      <c r="O94" s="50"/>
      <c r="P94" s="19">
        <v>44516</v>
      </c>
      <c r="Q94" s="51"/>
      <c r="R94" s="51"/>
      <c r="S94" s="4"/>
      <c r="T94" s="4"/>
    </row>
    <row r="95" spans="1:20" s="16" customFormat="1" ht="109.5" customHeight="1">
      <c r="A95" s="17" t="s">
        <v>115</v>
      </c>
      <c r="B95" s="3" t="s">
        <v>61</v>
      </c>
      <c r="C95" s="74"/>
      <c r="D95" s="4"/>
      <c r="E95" s="17"/>
      <c r="F95" s="17"/>
      <c r="G95" s="49"/>
      <c r="H95" s="49"/>
      <c r="I95" s="49"/>
      <c r="J95" s="49"/>
      <c r="K95" s="17"/>
      <c r="L95" s="17"/>
      <c r="M95" s="50"/>
      <c r="N95" s="50"/>
      <c r="O95" s="50"/>
      <c r="P95" s="19">
        <v>44522</v>
      </c>
      <c r="Q95" s="51"/>
      <c r="R95" s="51"/>
      <c r="S95" s="4"/>
      <c r="T95" s="4"/>
    </row>
    <row r="96" spans="1:20" s="16" customFormat="1" ht="244.5" customHeight="1">
      <c r="A96" s="17" t="s">
        <v>116</v>
      </c>
      <c r="B96" s="3" t="s">
        <v>61</v>
      </c>
      <c r="C96" s="74"/>
      <c r="D96" s="4"/>
      <c r="E96" s="17"/>
      <c r="F96" s="17"/>
      <c r="G96" s="49"/>
      <c r="H96" s="49"/>
      <c r="I96" s="49"/>
      <c r="J96" s="49"/>
      <c r="K96" s="17"/>
      <c r="L96" s="17"/>
      <c r="M96" s="50"/>
      <c r="N96" s="50"/>
      <c r="O96" s="50"/>
      <c r="P96" s="19">
        <v>44523</v>
      </c>
      <c r="Q96" s="51"/>
      <c r="R96" s="51"/>
      <c r="S96" s="4"/>
      <c r="T96" s="4"/>
    </row>
    <row r="97" spans="1:20" s="16" customFormat="1" ht="136.5" customHeight="1">
      <c r="A97" s="17" t="s">
        <v>117</v>
      </c>
      <c r="B97" s="3" t="s">
        <v>61</v>
      </c>
      <c r="C97" s="74"/>
      <c r="D97" s="4"/>
      <c r="E97" s="17"/>
      <c r="F97" s="17"/>
      <c r="G97" s="49"/>
      <c r="H97" s="49"/>
      <c r="I97" s="49"/>
      <c r="J97" s="49"/>
      <c r="K97" s="17"/>
      <c r="L97" s="17"/>
      <c r="M97" s="50"/>
      <c r="N97" s="50"/>
      <c r="O97" s="50"/>
      <c r="P97" s="19">
        <v>44523</v>
      </c>
      <c r="Q97" s="51"/>
      <c r="R97" s="51"/>
      <c r="S97" s="4"/>
      <c r="T97" s="4"/>
    </row>
    <row r="98" spans="1:20" s="16" customFormat="1" ht="129" customHeight="1">
      <c r="A98" s="17" t="s">
        <v>118</v>
      </c>
      <c r="B98" s="3" t="s">
        <v>61</v>
      </c>
      <c r="C98" s="74"/>
      <c r="D98" s="4"/>
      <c r="E98" s="17"/>
      <c r="F98" s="17"/>
      <c r="G98" s="49"/>
      <c r="H98" s="49"/>
      <c r="I98" s="49"/>
      <c r="J98" s="49"/>
      <c r="K98" s="17"/>
      <c r="L98" s="17"/>
      <c r="M98" s="50"/>
      <c r="N98" s="50"/>
      <c r="O98" s="50"/>
      <c r="P98" s="19">
        <v>44523</v>
      </c>
      <c r="Q98" s="51"/>
      <c r="R98" s="51"/>
      <c r="S98" s="4"/>
      <c r="T98" s="4"/>
    </row>
    <row r="99" spans="1:20" s="16" customFormat="1" ht="106.5" customHeight="1">
      <c r="A99" s="17" t="s">
        <v>119</v>
      </c>
      <c r="B99" s="3" t="s">
        <v>61</v>
      </c>
      <c r="C99" s="74"/>
      <c r="D99" s="4"/>
      <c r="E99" s="17"/>
      <c r="F99" s="17"/>
      <c r="G99" s="49"/>
      <c r="H99" s="49"/>
      <c r="I99" s="49"/>
      <c r="J99" s="49"/>
      <c r="K99" s="17"/>
      <c r="L99" s="17"/>
      <c r="M99" s="50"/>
      <c r="N99" s="50"/>
      <c r="O99" s="50"/>
      <c r="P99" s="19">
        <v>44523</v>
      </c>
      <c r="Q99" s="51"/>
      <c r="R99" s="51"/>
      <c r="S99" s="4"/>
      <c r="T99" s="4"/>
    </row>
    <row r="100" spans="1:20" s="16" customFormat="1" ht="132" customHeight="1">
      <c r="A100" s="17" t="s">
        <v>120</v>
      </c>
      <c r="B100" s="3" t="s">
        <v>61</v>
      </c>
      <c r="C100" s="74"/>
      <c r="D100" s="4"/>
      <c r="E100" s="17"/>
      <c r="F100" s="17"/>
      <c r="G100" s="49"/>
      <c r="H100" s="49"/>
      <c r="I100" s="49"/>
      <c r="J100" s="49"/>
      <c r="K100" s="17"/>
      <c r="L100" s="17"/>
      <c r="M100" s="50"/>
      <c r="N100" s="50"/>
      <c r="O100" s="50"/>
      <c r="P100" s="19">
        <v>44523</v>
      </c>
      <c r="Q100" s="51"/>
      <c r="R100" s="51"/>
      <c r="S100" s="4"/>
      <c r="T100" s="4"/>
    </row>
    <row r="101" spans="1:20" s="16" customFormat="1" ht="132" customHeight="1">
      <c r="A101" s="17" t="s">
        <v>121</v>
      </c>
      <c r="B101" s="3" t="s">
        <v>61</v>
      </c>
      <c r="C101" s="74"/>
      <c r="D101" s="4"/>
      <c r="E101" s="17"/>
      <c r="F101" s="17"/>
      <c r="G101" s="49"/>
      <c r="H101" s="49"/>
      <c r="I101" s="49"/>
      <c r="J101" s="49"/>
      <c r="K101" s="17"/>
      <c r="L101" s="17"/>
      <c r="M101" s="50"/>
      <c r="N101" s="50"/>
      <c r="O101" s="50"/>
      <c r="P101" s="19">
        <v>44524</v>
      </c>
      <c r="Q101" s="51"/>
      <c r="R101" s="51"/>
      <c r="S101" s="4"/>
      <c r="T101" s="4"/>
    </row>
    <row r="102" spans="1:20" s="16" customFormat="1" ht="133.5" customHeight="1">
      <c r="A102" s="17" t="s">
        <v>122</v>
      </c>
      <c r="B102" s="3" t="s">
        <v>61</v>
      </c>
      <c r="C102" s="74"/>
      <c r="D102" s="4"/>
      <c r="E102" s="17"/>
      <c r="F102" s="17"/>
      <c r="G102" s="49"/>
      <c r="H102" s="49"/>
      <c r="I102" s="49"/>
      <c r="J102" s="49"/>
      <c r="K102" s="17"/>
      <c r="L102" s="17"/>
      <c r="M102" s="50"/>
      <c r="N102" s="50"/>
      <c r="O102" s="50"/>
      <c r="P102" s="19">
        <v>44524</v>
      </c>
      <c r="Q102" s="51"/>
      <c r="R102" s="51"/>
      <c r="S102" s="4"/>
      <c r="T102" s="4"/>
    </row>
    <row r="103" spans="1:20" s="16" customFormat="1" ht="133.5" customHeight="1">
      <c r="A103" s="17" t="s">
        <v>123</v>
      </c>
      <c r="B103" s="3" t="s">
        <v>61</v>
      </c>
      <c r="C103" s="74"/>
      <c r="D103" s="4"/>
      <c r="E103" s="17"/>
      <c r="F103" s="17"/>
      <c r="G103" s="49"/>
      <c r="H103" s="49"/>
      <c r="I103" s="49"/>
      <c r="J103" s="49"/>
      <c r="K103" s="17"/>
      <c r="L103" s="17"/>
      <c r="M103" s="50"/>
      <c r="N103" s="50"/>
      <c r="O103" s="50"/>
      <c r="P103" s="19">
        <v>44524</v>
      </c>
      <c r="Q103" s="51"/>
      <c r="R103" s="51"/>
      <c r="S103" s="4"/>
      <c r="T103" s="4"/>
    </row>
    <row r="104" spans="1:20" s="16" customFormat="1" ht="244.5" customHeight="1">
      <c r="A104" s="17" t="s">
        <v>124</v>
      </c>
      <c r="B104" s="3" t="s">
        <v>61</v>
      </c>
      <c r="C104" s="74"/>
      <c r="D104" s="4"/>
      <c r="E104" s="17"/>
      <c r="F104" s="17"/>
      <c r="G104" s="49"/>
      <c r="H104" s="49"/>
      <c r="I104" s="49"/>
      <c r="J104" s="49"/>
      <c r="K104" s="17"/>
      <c r="L104" s="17"/>
      <c r="M104" s="50"/>
      <c r="N104" s="50"/>
      <c r="O104" s="50"/>
      <c r="P104" s="19">
        <v>44529</v>
      </c>
      <c r="Q104" s="51"/>
      <c r="R104" s="51"/>
      <c r="S104" s="4"/>
      <c r="T104" s="4"/>
    </row>
    <row r="105" spans="1:20" s="16" customFormat="1" ht="126" customHeight="1">
      <c r="A105" s="17" t="s">
        <v>125</v>
      </c>
      <c r="B105" s="3" t="s">
        <v>61</v>
      </c>
      <c r="C105" s="74"/>
      <c r="D105" s="4"/>
      <c r="E105" s="17"/>
      <c r="F105" s="17"/>
      <c r="G105" s="49"/>
      <c r="H105" s="49"/>
      <c r="I105" s="49"/>
      <c r="J105" s="49"/>
      <c r="K105" s="17"/>
      <c r="L105" s="17"/>
      <c r="M105" s="50"/>
      <c r="N105" s="50"/>
      <c r="O105" s="50"/>
      <c r="P105" s="19">
        <v>44529</v>
      </c>
      <c r="Q105" s="51"/>
      <c r="R105" s="51"/>
      <c r="S105" s="4"/>
      <c r="T105" s="4"/>
    </row>
    <row r="106" spans="1:20" s="16" customFormat="1" ht="142.5" customHeight="1">
      <c r="A106" s="17" t="s">
        <v>126</v>
      </c>
      <c r="B106" s="3" t="s">
        <v>61</v>
      </c>
      <c r="C106" s="74"/>
      <c r="D106" s="4"/>
      <c r="E106" s="17"/>
      <c r="F106" s="17"/>
      <c r="G106" s="49"/>
      <c r="H106" s="49"/>
      <c r="I106" s="49"/>
      <c r="J106" s="49"/>
      <c r="K106" s="17"/>
      <c r="L106" s="17"/>
      <c r="M106" s="50"/>
      <c r="N106" s="50"/>
      <c r="O106" s="50"/>
      <c r="P106" s="19">
        <v>44529</v>
      </c>
      <c r="Q106" s="51"/>
      <c r="R106" s="51"/>
      <c r="S106" s="4"/>
      <c r="T106" s="4"/>
    </row>
    <row r="107" spans="1:20" s="16" customFormat="1" ht="223.5" customHeight="1">
      <c r="A107" s="17" t="s">
        <v>127</v>
      </c>
      <c r="B107" s="3" t="s">
        <v>82</v>
      </c>
      <c r="C107" s="74"/>
      <c r="D107" s="4"/>
      <c r="E107" s="17"/>
      <c r="F107" s="17"/>
      <c r="G107" s="49"/>
      <c r="H107" s="49"/>
      <c r="I107" s="49"/>
      <c r="J107" s="49"/>
      <c r="K107" s="17"/>
      <c r="L107" s="17"/>
      <c r="M107" s="50"/>
      <c r="N107" s="50"/>
      <c r="O107" s="50"/>
      <c r="P107" s="19">
        <v>44531</v>
      </c>
      <c r="Q107" s="51"/>
      <c r="R107" s="51"/>
      <c r="S107" s="4"/>
      <c r="T107" s="4"/>
    </row>
    <row r="108" spans="1:20" s="16" customFormat="1" ht="223.5" customHeight="1">
      <c r="A108" s="17" t="s">
        <v>128</v>
      </c>
      <c r="B108" s="3" t="s">
        <v>82</v>
      </c>
      <c r="C108" s="74"/>
      <c r="D108" s="4"/>
      <c r="E108" s="17"/>
      <c r="F108" s="17"/>
      <c r="G108" s="49"/>
      <c r="H108" s="49"/>
      <c r="I108" s="49"/>
      <c r="J108" s="49"/>
      <c r="K108" s="17"/>
      <c r="L108" s="17"/>
      <c r="M108" s="50"/>
      <c r="N108" s="50"/>
      <c r="O108" s="50"/>
      <c r="P108" s="19">
        <v>44531</v>
      </c>
      <c r="Q108" s="51"/>
      <c r="R108" s="51"/>
      <c r="S108" s="4"/>
      <c r="T108" s="4"/>
    </row>
    <row r="109" spans="1:20" s="16" customFormat="1" ht="109.5" customHeight="1">
      <c r="A109" s="17" t="s">
        <v>129</v>
      </c>
      <c r="B109" s="3" t="s">
        <v>82</v>
      </c>
      <c r="C109" s="74"/>
      <c r="D109" s="4"/>
      <c r="E109" s="17"/>
      <c r="F109" s="17"/>
      <c r="G109" s="49"/>
      <c r="H109" s="49"/>
      <c r="I109" s="49"/>
      <c r="J109" s="49"/>
      <c r="K109" s="17"/>
      <c r="L109" s="17"/>
      <c r="M109" s="50"/>
      <c r="N109" s="50"/>
      <c r="O109" s="50"/>
      <c r="P109" s="19">
        <v>44531</v>
      </c>
      <c r="Q109" s="51"/>
      <c r="R109" s="51"/>
      <c r="S109" s="4"/>
      <c r="T109" s="4"/>
    </row>
    <row r="110" spans="1:20" s="16" customFormat="1" ht="150" customHeight="1">
      <c r="A110" s="17" t="s">
        <v>130</v>
      </c>
      <c r="B110" s="3" t="s">
        <v>82</v>
      </c>
      <c r="C110" s="74"/>
      <c r="D110" s="4"/>
      <c r="E110" s="17"/>
      <c r="F110" s="17"/>
      <c r="G110" s="49"/>
      <c r="H110" s="49"/>
      <c r="I110" s="49"/>
      <c r="J110" s="49"/>
      <c r="K110" s="17"/>
      <c r="L110" s="17"/>
      <c r="M110" s="50"/>
      <c r="N110" s="50"/>
      <c r="O110" s="50"/>
      <c r="P110" s="19">
        <v>44543</v>
      </c>
      <c r="Q110" s="51"/>
      <c r="R110" s="51"/>
      <c r="S110" s="4"/>
      <c r="T110" s="4"/>
    </row>
    <row r="111" spans="1:20" s="16" customFormat="1" ht="202.5" customHeight="1">
      <c r="A111" s="17" t="s">
        <v>131</v>
      </c>
      <c r="B111" s="3" t="s">
        <v>82</v>
      </c>
      <c r="C111" s="74"/>
      <c r="D111" s="4"/>
      <c r="E111" s="17"/>
      <c r="F111" s="17"/>
      <c r="G111" s="49"/>
      <c r="H111" s="49"/>
      <c r="I111" s="49"/>
      <c r="J111" s="49"/>
      <c r="K111" s="17"/>
      <c r="L111" s="17"/>
      <c r="M111" s="50"/>
      <c r="N111" s="50"/>
      <c r="O111" s="50"/>
      <c r="P111" s="19">
        <v>44543</v>
      </c>
      <c r="Q111" s="51"/>
      <c r="R111" s="51"/>
      <c r="S111" s="4"/>
      <c r="T111" s="4"/>
    </row>
    <row r="112" spans="1:20" s="16" customFormat="1" ht="129" customHeight="1">
      <c r="A112" s="17" t="s">
        <v>132</v>
      </c>
      <c r="B112" s="3" t="s">
        <v>82</v>
      </c>
      <c r="C112" s="74"/>
      <c r="D112" s="4"/>
      <c r="E112" s="17"/>
      <c r="F112" s="17"/>
      <c r="G112" s="49"/>
      <c r="H112" s="49"/>
      <c r="I112" s="49"/>
      <c r="J112" s="49"/>
      <c r="K112" s="17"/>
      <c r="L112" s="17"/>
      <c r="M112" s="50"/>
      <c r="N112" s="50"/>
      <c r="O112" s="50"/>
      <c r="P112" s="19">
        <v>44550</v>
      </c>
      <c r="Q112" s="51"/>
      <c r="R112" s="51"/>
      <c r="S112" s="4"/>
      <c r="T112" s="4"/>
    </row>
    <row r="113" spans="1:20" s="23" customFormat="1" ht="27.75" customHeight="1">
      <c r="A113" s="7" t="s">
        <v>22</v>
      </c>
      <c r="B113" s="72"/>
      <c r="C113" s="8"/>
      <c r="D113" s="7"/>
      <c r="E113" s="9"/>
      <c r="F113" s="10">
        <f>SUM(F40:F90)</f>
        <v>0</v>
      </c>
      <c r="G113" s="10">
        <v>0</v>
      </c>
      <c r="H113" s="10"/>
      <c r="I113" s="10"/>
      <c r="J113" s="10"/>
      <c r="K113" s="10"/>
      <c r="L113" s="10"/>
      <c r="M113" s="10" t="e">
        <f>#REF!</f>
        <v>#REF!</v>
      </c>
      <c r="N113" s="10" t="e">
        <f>#REF!</f>
        <v>#REF!</v>
      </c>
      <c r="O113" s="10" t="e">
        <f>#REF!</f>
        <v>#REF!</v>
      </c>
      <c r="P113" s="10"/>
      <c r="Q113" s="96"/>
      <c r="R113" s="96"/>
      <c r="S113" s="8">
        <v>0</v>
      </c>
      <c r="T113" s="8">
        <v>0</v>
      </c>
    </row>
    <row r="114" spans="1:20" s="16" customFormat="1" ht="27">
      <c r="A114" s="11" t="s">
        <v>23</v>
      </c>
      <c r="B114" s="3"/>
      <c r="C114" s="2">
        <f>C9</f>
        <v>29884.47028</v>
      </c>
      <c r="D114" s="4"/>
      <c r="E114" s="4"/>
      <c r="F114" s="12">
        <v>0</v>
      </c>
      <c r="G114" s="12"/>
      <c r="H114" s="13">
        <f aca="true" t="shared" si="0" ref="H114:O114">H9</f>
        <v>2785.4</v>
      </c>
      <c r="I114" s="13">
        <f t="shared" si="0"/>
        <v>0</v>
      </c>
      <c r="J114" s="13">
        <f t="shared" si="0"/>
        <v>0</v>
      </c>
      <c r="K114" s="13">
        <f t="shared" si="0"/>
        <v>0</v>
      </c>
      <c r="L114" s="13">
        <f t="shared" si="0"/>
        <v>1236.92097</v>
      </c>
      <c r="M114" s="13">
        <f t="shared" si="0"/>
        <v>0</v>
      </c>
      <c r="N114" s="13">
        <f t="shared" si="0"/>
        <v>0</v>
      </c>
      <c r="O114" s="13">
        <f t="shared" si="0"/>
        <v>0</v>
      </c>
      <c r="P114" s="6"/>
      <c r="Q114" s="93"/>
      <c r="R114" s="93"/>
      <c r="S114" s="52">
        <f>S11+S9</f>
        <v>15</v>
      </c>
      <c r="T114" s="52">
        <f>T18+T9</f>
        <v>4</v>
      </c>
    </row>
    <row r="115" spans="1:255" s="27" customFormat="1" ht="24" customHeight="1">
      <c r="A115" s="106"/>
      <c r="B115" s="106"/>
      <c r="C115" s="106"/>
      <c r="D115" s="106"/>
      <c r="E115" s="24"/>
      <c r="F115" s="25"/>
      <c r="G115" s="25"/>
      <c r="H115" s="25"/>
      <c r="I115" s="25"/>
      <c r="J115" s="25"/>
      <c r="K115" s="25"/>
      <c r="L115" s="25"/>
      <c r="M115" s="25"/>
      <c r="N115" s="25"/>
      <c r="O115" s="25"/>
      <c r="P115" s="25"/>
      <c r="Q115" s="26"/>
      <c r="R115" s="25"/>
      <c r="S115" s="25"/>
      <c r="T115" s="24"/>
      <c r="U115" s="25"/>
      <c r="V115" s="25"/>
      <c r="W115" s="25"/>
      <c r="X115" s="24"/>
      <c r="Y115" s="25"/>
      <c r="Z115" s="25"/>
      <c r="AA115" s="25"/>
      <c r="AB115" s="24"/>
      <c r="AC115" s="25"/>
      <c r="AD115" s="25"/>
      <c r="AE115" s="25"/>
      <c r="AF115" s="24"/>
      <c r="AG115" s="25"/>
      <c r="AH115" s="25"/>
      <c r="AI115" s="25"/>
      <c r="AJ115" s="24"/>
      <c r="AK115" s="25"/>
      <c r="AL115" s="25"/>
      <c r="AM115" s="25"/>
      <c r="AN115" s="24"/>
      <c r="AO115" s="25"/>
      <c r="AP115" s="25"/>
      <c r="AQ115" s="25"/>
      <c r="AR115" s="24"/>
      <c r="AS115" s="25"/>
      <c r="AT115" s="25"/>
      <c r="AU115" s="25"/>
      <c r="AV115" s="24"/>
      <c r="AW115" s="25"/>
      <c r="AX115" s="25"/>
      <c r="AY115" s="25"/>
      <c r="AZ115" s="24"/>
      <c r="BA115" s="25"/>
      <c r="BB115" s="25"/>
      <c r="BC115" s="25"/>
      <c r="BD115" s="24"/>
      <c r="BE115" s="25"/>
      <c r="BF115" s="25"/>
      <c r="BG115" s="25"/>
      <c r="BH115" s="24"/>
      <c r="BI115" s="25"/>
      <c r="BJ115" s="25"/>
      <c r="BK115" s="25"/>
      <c r="BL115" s="24"/>
      <c r="BM115" s="25"/>
      <c r="BN115" s="25"/>
      <c r="BO115" s="25"/>
      <c r="BP115" s="24"/>
      <c r="BQ115" s="25"/>
      <c r="BR115" s="25"/>
      <c r="BS115" s="25"/>
      <c r="BT115" s="24"/>
      <c r="BU115" s="25"/>
      <c r="BV115" s="25"/>
      <c r="BW115" s="25"/>
      <c r="BX115" s="24"/>
      <c r="BY115" s="25"/>
      <c r="BZ115" s="25"/>
      <c r="CA115" s="25"/>
      <c r="CB115" s="24"/>
      <c r="CC115" s="25"/>
      <c r="CD115" s="25"/>
      <c r="CE115" s="25"/>
      <c r="CF115" s="24"/>
      <c r="CG115" s="25"/>
      <c r="CH115" s="25"/>
      <c r="CI115" s="25"/>
      <c r="CJ115" s="24"/>
      <c r="CK115" s="25"/>
      <c r="CL115" s="25"/>
      <c r="CM115" s="25"/>
      <c r="CN115" s="24"/>
      <c r="CO115" s="25"/>
      <c r="CP115" s="25"/>
      <c r="CQ115" s="25"/>
      <c r="CR115" s="24"/>
      <c r="CS115" s="25"/>
      <c r="CT115" s="25"/>
      <c r="CU115" s="25"/>
      <c r="CV115" s="24"/>
      <c r="CW115" s="25"/>
      <c r="CX115" s="25"/>
      <c r="CY115" s="25"/>
      <c r="CZ115" s="24"/>
      <c r="DA115" s="25"/>
      <c r="DB115" s="25"/>
      <c r="DC115" s="25"/>
      <c r="DD115" s="24"/>
      <c r="DE115" s="25"/>
      <c r="DF115" s="25"/>
      <c r="DG115" s="25"/>
      <c r="DH115" s="24"/>
      <c r="DI115" s="25"/>
      <c r="DJ115" s="25"/>
      <c r="DK115" s="25"/>
      <c r="DL115" s="24"/>
      <c r="DM115" s="25"/>
      <c r="DN115" s="25"/>
      <c r="DO115" s="25"/>
      <c r="DP115" s="24"/>
      <c r="DQ115" s="25"/>
      <c r="DR115" s="25"/>
      <c r="DS115" s="25"/>
      <c r="DT115" s="24"/>
      <c r="DU115" s="25"/>
      <c r="DV115" s="25"/>
      <c r="DW115" s="25"/>
      <c r="DX115" s="24"/>
      <c r="DY115" s="25"/>
      <c r="DZ115" s="25"/>
      <c r="EA115" s="25"/>
      <c r="EB115" s="24"/>
      <c r="EC115" s="25"/>
      <c r="ED115" s="25"/>
      <c r="EE115" s="25"/>
      <c r="EF115" s="24"/>
      <c r="EG115" s="25"/>
      <c r="EH115" s="25"/>
      <c r="EI115" s="25"/>
      <c r="EJ115" s="24"/>
      <c r="EK115" s="25"/>
      <c r="EL115" s="25"/>
      <c r="EM115" s="25"/>
      <c r="EN115" s="24"/>
      <c r="EO115" s="25"/>
      <c r="EP115" s="25"/>
      <c r="EQ115" s="25"/>
      <c r="ER115" s="24"/>
      <c r="ES115" s="25"/>
      <c r="ET115" s="25"/>
      <c r="EU115" s="25"/>
      <c r="EV115" s="24"/>
      <c r="EW115" s="25"/>
      <c r="EX115" s="25"/>
      <c r="EY115" s="25"/>
      <c r="EZ115" s="24"/>
      <c r="FA115" s="25"/>
      <c r="FB115" s="25"/>
      <c r="FC115" s="25"/>
      <c r="FD115" s="24"/>
      <c r="FE115" s="25"/>
      <c r="FF115" s="25"/>
      <c r="FG115" s="25"/>
      <c r="FH115" s="24"/>
      <c r="FI115" s="25"/>
      <c r="FJ115" s="25"/>
      <c r="FK115" s="25"/>
      <c r="FL115" s="24"/>
      <c r="FM115" s="25"/>
      <c r="FN115" s="25"/>
      <c r="FO115" s="25"/>
      <c r="FP115" s="24"/>
      <c r="FQ115" s="25"/>
      <c r="FR115" s="25"/>
      <c r="FS115" s="25"/>
      <c r="FT115" s="24"/>
      <c r="FU115" s="25"/>
      <c r="FV115" s="25"/>
      <c r="FW115" s="25"/>
      <c r="FX115" s="24"/>
      <c r="FY115" s="25"/>
      <c r="FZ115" s="25"/>
      <c r="GA115" s="25"/>
      <c r="GB115" s="24"/>
      <c r="GC115" s="25"/>
      <c r="GD115" s="25"/>
      <c r="GE115" s="25"/>
      <c r="GF115" s="24"/>
      <c r="GG115" s="25"/>
      <c r="GH115" s="25"/>
      <c r="GI115" s="25"/>
      <c r="GJ115" s="24"/>
      <c r="GK115" s="25"/>
      <c r="GL115" s="25"/>
      <c r="GM115" s="25"/>
      <c r="GN115" s="24"/>
      <c r="GO115" s="25"/>
      <c r="GP115" s="25"/>
      <c r="GQ115" s="25"/>
      <c r="GR115" s="24"/>
      <c r="GS115" s="25"/>
      <c r="GT115" s="25"/>
      <c r="GU115" s="25"/>
      <c r="GV115" s="24"/>
      <c r="GW115" s="25"/>
      <c r="GX115" s="25"/>
      <c r="GY115" s="25"/>
      <c r="GZ115" s="24"/>
      <c r="HA115" s="25"/>
      <c r="HB115" s="25"/>
      <c r="HC115" s="25"/>
      <c r="HD115" s="24"/>
      <c r="HE115" s="25"/>
      <c r="HF115" s="25"/>
      <c r="HG115" s="25"/>
      <c r="HH115" s="24"/>
      <c r="HI115" s="25"/>
      <c r="HJ115" s="25"/>
      <c r="HK115" s="25"/>
      <c r="HL115" s="24"/>
      <c r="HM115" s="25"/>
      <c r="HN115" s="25"/>
      <c r="HO115" s="25"/>
      <c r="HP115" s="24"/>
      <c r="HQ115" s="25"/>
      <c r="HR115" s="25"/>
      <c r="HS115" s="25"/>
      <c r="HT115" s="24"/>
      <c r="HU115" s="25"/>
      <c r="HV115" s="25"/>
      <c r="HW115" s="25"/>
      <c r="HX115" s="24"/>
      <c r="HY115" s="25"/>
      <c r="HZ115" s="25"/>
      <c r="IA115" s="25"/>
      <c r="IB115" s="24"/>
      <c r="IC115" s="25"/>
      <c r="ID115" s="25"/>
      <c r="IE115" s="25"/>
      <c r="IF115" s="24"/>
      <c r="IG115" s="25"/>
      <c r="IH115" s="25"/>
      <c r="II115" s="25"/>
      <c r="IJ115" s="24"/>
      <c r="IK115" s="25"/>
      <c r="IL115" s="25"/>
      <c r="IM115" s="25"/>
      <c r="IN115" s="24"/>
      <c r="IO115" s="25"/>
      <c r="IP115" s="25"/>
      <c r="IQ115" s="25"/>
      <c r="IR115" s="24"/>
      <c r="IS115" s="25"/>
      <c r="IT115" s="25"/>
      <c r="IU115" s="25"/>
    </row>
    <row r="116" spans="1:20" s="16" customFormat="1" ht="23.25" hidden="1">
      <c r="A116" s="28"/>
      <c r="B116" s="29"/>
      <c r="C116" s="30"/>
      <c r="D116" s="31"/>
      <c r="E116" s="31"/>
      <c r="F116" s="32"/>
      <c r="G116" s="30"/>
      <c r="H116" s="30"/>
      <c r="I116" s="30"/>
      <c r="J116" s="30"/>
      <c r="K116" s="32"/>
      <c r="L116" s="31"/>
      <c r="P116" s="33"/>
      <c r="Q116" s="34"/>
      <c r="R116" s="31"/>
      <c r="S116" s="31"/>
      <c r="T116" s="31"/>
    </row>
    <row r="117" spans="1:17" s="16" customFormat="1" ht="20.25">
      <c r="A117" s="105" t="s">
        <v>16</v>
      </c>
      <c r="B117" s="105"/>
      <c r="D117" s="32"/>
      <c r="E117" s="32"/>
      <c r="F117" s="35"/>
      <c r="Q117" s="36"/>
    </row>
    <row r="118" spans="1:17" s="16" customFormat="1" ht="22.5">
      <c r="A118" s="105" t="s">
        <v>18</v>
      </c>
      <c r="B118" s="105"/>
      <c r="C118" s="37"/>
      <c r="D118" s="38" t="s">
        <v>17</v>
      </c>
      <c r="E118" s="39" t="s">
        <v>21</v>
      </c>
      <c r="F118" s="40"/>
      <c r="Q118" s="36"/>
    </row>
    <row r="119" spans="3:17" s="16" customFormat="1" ht="20.25">
      <c r="C119" s="40" t="s">
        <v>19</v>
      </c>
      <c r="D119" s="37"/>
      <c r="E119" s="40" t="s">
        <v>20</v>
      </c>
      <c r="Q119" s="36"/>
    </row>
    <row r="120" spans="1:20" s="44" customFormat="1" ht="27">
      <c r="A120" s="24"/>
      <c r="B120" s="29"/>
      <c r="C120" s="30"/>
      <c r="D120" s="31"/>
      <c r="E120" s="31"/>
      <c r="F120" s="41"/>
      <c r="G120" s="41"/>
      <c r="H120" s="41"/>
      <c r="I120" s="41"/>
      <c r="J120" s="41"/>
      <c r="K120" s="41"/>
      <c r="L120" s="31"/>
      <c r="M120" s="16"/>
      <c r="N120" s="16"/>
      <c r="O120" s="16"/>
      <c r="P120" s="42"/>
      <c r="Q120" s="43"/>
      <c r="R120" s="43"/>
      <c r="S120" s="31"/>
      <c r="T120" s="28"/>
    </row>
    <row r="121" spans="3:17" s="44" customFormat="1" ht="20.25">
      <c r="C121" s="45"/>
      <c r="D121" s="46"/>
      <c r="E121" s="40"/>
      <c r="Q121" s="47"/>
    </row>
    <row r="122" spans="3:17" s="44" customFormat="1" ht="20.25">
      <c r="C122" s="45"/>
      <c r="D122" s="46"/>
      <c r="E122" s="40"/>
      <c r="Q122" s="47"/>
    </row>
    <row r="123" spans="3:17" s="44" customFormat="1" ht="20.25">
      <c r="C123" s="45"/>
      <c r="D123" s="46"/>
      <c r="E123" s="40"/>
      <c r="Q123" s="47"/>
    </row>
    <row r="124" spans="3:17" s="44" customFormat="1" ht="20.25">
      <c r="C124" s="45"/>
      <c r="D124" s="46"/>
      <c r="E124" s="40"/>
      <c r="Q124" s="47"/>
    </row>
    <row r="125" spans="3:17" s="44" customFormat="1" ht="20.25">
      <c r="C125" s="45"/>
      <c r="D125" s="46"/>
      <c r="E125" s="40"/>
      <c r="Q125" s="47"/>
    </row>
    <row r="126" s="44" customFormat="1" ht="12.75">
      <c r="Q126" s="47"/>
    </row>
    <row r="127" s="44" customFormat="1" ht="12.75">
      <c r="Q127" s="47"/>
    </row>
    <row r="128" s="44" customFormat="1" ht="12.75">
      <c r="Q128" s="47"/>
    </row>
    <row r="129" s="44" customFormat="1" ht="12.75">
      <c r="Q129" s="47"/>
    </row>
    <row r="130" s="44" customFormat="1" ht="12.75">
      <c r="Q130" s="47"/>
    </row>
    <row r="131" s="44" customFormat="1" ht="12.75">
      <c r="Q131" s="47"/>
    </row>
    <row r="132" s="44" customFormat="1" ht="21" customHeight="1">
      <c r="Q132" s="47"/>
    </row>
    <row r="133" s="44" customFormat="1" ht="21.75" customHeight="1">
      <c r="Q133" s="47"/>
    </row>
    <row r="134" s="44" customFormat="1" ht="12.75">
      <c r="Q134" s="47"/>
    </row>
    <row r="135" s="44" customFormat="1" ht="12.75">
      <c r="Q135" s="47"/>
    </row>
    <row r="136" s="44" customFormat="1" ht="12.75">
      <c r="Q136" s="47"/>
    </row>
    <row r="137" s="44" customFormat="1" ht="12.75">
      <c r="Q137" s="47"/>
    </row>
    <row r="138" s="44" customFormat="1" ht="12.75">
      <c r="Q138" s="47"/>
    </row>
    <row r="139" s="44" customFormat="1" ht="12.75">
      <c r="Q139" s="47"/>
    </row>
    <row r="140" s="44" customFormat="1" ht="12.75">
      <c r="Q140" s="47"/>
    </row>
    <row r="141" s="44" customFormat="1" ht="12.75">
      <c r="Q141" s="47"/>
    </row>
    <row r="142" s="44" customFormat="1" ht="12.75">
      <c r="Q142" s="47"/>
    </row>
    <row r="143" s="44" customFormat="1" ht="12.75">
      <c r="Q143" s="47"/>
    </row>
    <row r="144" s="44" customFormat="1" ht="12.75">
      <c r="Q144" s="47"/>
    </row>
    <row r="145" s="44" customFormat="1" ht="12.75">
      <c r="Q145" s="47"/>
    </row>
    <row r="146" s="44" customFormat="1" ht="12.75">
      <c r="Q146" s="47"/>
    </row>
    <row r="147" s="44" customFormat="1" ht="12.75">
      <c r="Q147" s="47"/>
    </row>
    <row r="148" s="44" customFormat="1" ht="12.75">
      <c r="Q148" s="47"/>
    </row>
    <row r="149" s="44" customFormat="1" ht="12.75">
      <c r="Q149" s="47"/>
    </row>
    <row r="150" s="44" customFormat="1" ht="12.75">
      <c r="Q150" s="47"/>
    </row>
    <row r="151" s="44" customFormat="1" ht="12.75">
      <c r="Q151" s="47"/>
    </row>
    <row r="152" s="44" customFormat="1" ht="12.75">
      <c r="Q152" s="47"/>
    </row>
    <row r="153" s="44" customFormat="1" ht="12.75">
      <c r="Q153" s="47"/>
    </row>
    <row r="154" s="44" customFormat="1" ht="12.75">
      <c r="Q154" s="47"/>
    </row>
    <row r="155" s="44" customFormat="1" ht="12.75">
      <c r="Q155" s="47"/>
    </row>
    <row r="156" s="44" customFormat="1" ht="12.75">
      <c r="Q156" s="47"/>
    </row>
    <row r="157" s="44" customFormat="1" ht="12.75">
      <c r="Q157" s="47"/>
    </row>
    <row r="158" s="44" customFormat="1" ht="12.75">
      <c r="Q158" s="47"/>
    </row>
    <row r="159" s="44" customFormat="1" ht="12.75">
      <c r="Q159" s="47"/>
    </row>
    <row r="160" s="44" customFormat="1" ht="12.75">
      <c r="Q160" s="47"/>
    </row>
    <row r="161" s="44" customFormat="1" ht="12.75">
      <c r="Q161" s="47"/>
    </row>
    <row r="162" s="44" customFormat="1" ht="12.75">
      <c r="Q162" s="47"/>
    </row>
    <row r="163" s="44" customFormat="1" ht="12.75">
      <c r="Q163" s="47"/>
    </row>
    <row r="164" s="44" customFormat="1" ht="12.75">
      <c r="Q164" s="47"/>
    </row>
    <row r="165" s="44" customFormat="1" ht="12.75">
      <c r="Q165" s="47"/>
    </row>
    <row r="166" s="44" customFormat="1" ht="12.75">
      <c r="Q166" s="47"/>
    </row>
    <row r="167" s="44" customFormat="1" ht="12.75">
      <c r="Q167" s="47"/>
    </row>
    <row r="168" s="44" customFormat="1" ht="12.75">
      <c r="Q168" s="47"/>
    </row>
    <row r="169" s="44" customFormat="1" ht="12.75">
      <c r="Q169" s="47"/>
    </row>
    <row r="170" s="44" customFormat="1" ht="12.75">
      <c r="Q170" s="47"/>
    </row>
    <row r="171" s="44" customFormat="1" ht="12.75">
      <c r="Q171" s="47"/>
    </row>
    <row r="172" s="44" customFormat="1" ht="12.75">
      <c r="Q172" s="47"/>
    </row>
    <row r="173" s="44" customFormat="1" ht="12.75">
      <c r="Q173" s="47"/>
    </row>
    <row r="174" s="44" customFormat="1" ht="12.75">
      <c r="Q174" s="47"/>
    </row>
    <row r="175" s="44" customFormat="1" ht="12.75">
      <c r="Q175" s="47"/>
    </row>
    <row r="176" s="44" customFormat="1" ht="12.75">
      <c r="Q176" s="47"/>
    </row>
    <row r="177" s="44" customFormat="1" ht="12.75">
      <c r="Q177" s="47"/>
    </row>
    <row r="178" s="44" customFormat="1" ht="12.75">
      <c r="Q178" s="47"/>
    </row>
  </sheetData>
  <sheetProtection/>
  <mergeCells count="35">
    <mergeCell ref="P3:P6"/>
    <mergeCell ref="L5:L6"/>
    <mergeCell ref="L3:L4"/>
    <mergeCell ref="F3:K4"/>
    <mergeCell ref="D3:D6"/>
    <mergeCell ref="I5:I6"/>
    <mergeCell ref="G5:G6"/>
    <mergeCell ref="J5:J6"/>
    <mergeCell ref="A1:N1"/>
    <mergeCell ref="A2:N2"/>
    <mergeCell ref="A3:A6"/>
    <mergeCell ref="B3:B6"/>
    <mergeCell ref="C3:C6"/>
    <mergeCell ref="A118:B118"/>
    <mergeCell ref="A115:D115"/>
    <mergeCell ref="A117:B117"/>
    <mergeCell ref="E3:E6"/>
    <mergeCell ref="K5:K6"/>
    <mergeCell ref="Q41:R41"/>
    <mergeCell ref="A10:T10"/>
    <mergeCell ref="Q114:R114"/>
    <mergeCell ref="A37:T37"/>
    <mergeCell ref="Q113:R113"/>
    <mergeCell ref="F5:F6"/>
    <mergeCell ref="Q40:R40"/>
    <mergeCell ref="Q39:R39"/>
    <mergeCell ref="A22:T22"/>
    <mergeCell ref="H5:H6"/>
    <mergeCell ref="Q11:R11"/>
    <mergeCell ref="T3:T6"/>
    <mergeCell ref="Q5:Q6"/>
    <mergeCell ref="R5:R6"/>
    <mergeCell ref="S3:S6"/>
    <mergeCell ref="Q38:R38"/>
    <mergeCell ref="Q3:R4"/>
  </mergeCells>
  <printOptions horizontalCentered="1"/>
  <pageMargins left="0.3937007874015748" right="0.3937007874015748" top="1.0236220472440944" bottom="1.0236220472440944" header="0.7874015748031497" footer="0.7874015748031497"/>
  <pageSetup firstPageNumber="1" useFirstPageNumber="1" fitToHeight="0" fitToWidth="1" horizontalDpi="600" verticalDpi="600" orientation="landscape" paperSize="9" scale="32" r:id="rId1"/>
  <headerFooter alignWithMargins="0">
    <oddHeader>&amp;C&amp;A</oddHeader>
    <oddFooter>&amp;CСтраница &amp;P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Гусева Марина</dc:creator>
  <cp:keywords/>
  <dc:description/>
  <cp:lastModifiedBy>Марина Гусева</cp:lastModifiedBy>
  <cp:lastPrinted>2022-01-13T10:37:36Z</cp:lastPrinted>
  <dcterms:created xsi:type="dcterms:W3CDTF">2013-04-03T05:49:44Z</dcterms:created>
  <dcterms:modified xsi:type="dcterms:W3CDTF">2022-01-13T12:51:59Z</dcterms:modified>
  <cp:category/>
  <cp:version/>
  <cp:contentType/>
  <cp:contentStatus/>
</cp:coreProperties>
</file>